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800" windowHeight="124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6" i="1" l="1"/>
  <c r="J1455" i="1"/>
  <c r="J1123" i="1"/>
  <c r="J1006" i="1"/>
  <c r="J527" i="1"/>
  <c r="J1318" i="1"/>
  <c r="J1500" i="1"/>
  <c r="J1122" i="1"/>
  <c r="J649" i="1"/>
  <c r="J297" i="1"/>
  <c r="J1121" i="1"/>
  <c r="J648" i="1"/>
  <c r="J789" i="1"/>
  <c r="J296" i="1"/>
  <c r="J788" i="1"/>
  <c r="J1120" i="1"/>
  <c r="J158" i="1"/>
  <c r="J1234" i="1"/>
  <c r="J526" i="1"/>
  <c r="J915" i="1"/>
  <c r="J295" i="1"/>
  <c r="J525" i="1"/>
  <c r="J914" i="1"/>
  <c r="J1626" i="1"/>
  <c r="J1233" i="1"/>
  <c r="J217" i="1"/>
  <c r="J913" i="1"/>
  <c r="J912" i="1"/>
  <c r="J1232" i="1"/>
  <c r="J787" i="1"/>
  <c r="J647" i="1"/>
  <c r="J786" i="1"/>
  <c r="J1317" i="1"/>
  <c r="J408" i="1"/>
  <c r="J646" i="1"/>
  <c r="J1382" i="1"/>
  <c r="J911" i="1"/>
  <c r="J1231" i="1"/>
  <c r="J407" i="1"/>
  <c r="J1005" i="1"/>
  <c r="J216" i="1"/>
  <c r="J1230" i="1"/>
  <c r="J785" i="1"/>
  <c r="J1381" i="1"/>
  <c r="J645" i="1"/>
  <c r="J294" i="1"/>
  <c r="J1499" i="1"/>
  <c r="J1119" i="1"/>
  <c r="J784" i="1"/>
  <c r="J1118" i="1"/>
  <c r="J1117" i="1"/>
  <c r="J1004" i="1"/>
  <c r="J910" i="1"/>
  <c r="J644" i="1"/>
  <c r="J406" i="1"/>
  <c r="J1454" i="1"/>
  <c r="J643" i="1"/>
  <c r="J783" i="1"/>
  <c r="J1229" i="1"/>
  <c r="J524" i="1"/>
  <c r="J1228" i="1"/>
  <c r="J1116" i="1"/>
  <c r="J1566" i="1"/>
  <c r="J1316" i="1"/>
  <c r="J642" i="1"/>
  <c r="J782" i="1"/>
  <c r="J781" i="1"/>
  <c r="J405" i="1"/>
  <c r="J641" i="1"/>
  <c r="J215" i="1"/>
  <c r="J523" i="1"/>
  <c r="J780" i="1"/>
  <c r="J404" i="1"/>
  <c r="J403" i="1"/>
  <c r="J293" i="1"/>
  <c r="J1003" i="1"/>
  <c r="J292" i="1"/>
  <c r="J1498" i="1"/>
  <c r="J1227" i="1"/>
  <c r="J1124" i="1"/>
  <c r="J522" i="1"/>
  <c r="J291" i="1"/>
  <c r="J779" i="1"/>
  <c r="J402" i="1"/>
  <c r="J640" i="1"/>
  <c r="J401" i="1"/>
  <c r="J909" i="1"/>
  <c r="J521" i="1"/>
  <c r="J1226" i="1"/>
  <c r="J1115" i="1"/>
  <c r="J400" i="1"/>
  <c r="J290" i="1"/>
  <c r="J1453" i="1"/>
  <c r="J520" i="1"/>
  <c r="J1114" i="1"/>
  <c r="J908" i="1"/>
  <c r="J907" i="1"/>
  <c r="J639" i="1"/>
  <c r="J289" i="1"/>
  <c r="J288" i="1"/>
  <c r="J1380" i="1"/>
  <c r="J638" i="1"/>
  <c r="J1315" i="1"/>
  <c r="J409" i="1"/>
  <c r="J1002" i="1"/>
  <c r="J287" i="1"/>
  <c r="J790" i="1"/>
  <c r="J519" i="1"/>
  <c r="J1001" i="1"/>
  <c r="J1379" i="1"/>
  <c r="J778" i="1"/>
  <c r="J1113" i="1"/>
  <c r="J1314" i="1"/>
  <c r="J214" i="1"/>
  <c r="J399" i="1"/>
  <c r="J1313" i="1"/>
  <c r="J1112" i="1"/>
  <c r="J398" i="1"/>
  <c r="J1000" i="1"/>
  <c r="J1225" i="1"/>
  <c r="J777" i="1"/>
  <c r="J1452" i="1"/>
  <c r="J1312" i="1"/>
  <c r="J397" i="1"/>
  <c r="J1111" i="1"/>
  <c r="J118" i="1"/>
  <c r="J1586" i="1"/>
  <c r="J298" i="1"/>
  <c r="J518" i="1"/>
  <c r="J1451" i="1"/>
  <c r="J517" i="1"/>
  <c r="J776" i="1"/>
  <c r="J637" i="1"/>
  <c r="J516" i="1"/>
  <c r="J1378" i="1"/>
  <c r="J999" i="1"/>
  <c r="J998" i="1"/>
  <c r="J1009" i="1"/>
  <c r="J396" i="1"/>
  <c r="J1224" i="1"/>
  <c r="J636" i="1"/>
  <c r="J515" i="1"/>
  <c r="J635" i="1"/>
  <c r="J1377" i="1"/>
  <c r="J1376" i="1"/>
  <c r="J775" i="1"/>
  <c r="J395" i="1"/>
  <c r="J906" i="1"/>
  <c r="J905" i="1"/>
  <c r="J157" i="1"/>
  <c r="J634" i="1"/>
  <c r="J394" i="1"/>
  <c r="J1375" i="1"/>
  <c r="J1450" i="1"/>
  <c r="J904" i="1"/>
  <c r="J1223" i="1"/>
  <c r="J997" i="1"/>
  <c r="J1311" i="1"/>
  <c r="J1110" i="1"/>
  <c r="J1008" i="1"/>
  <c r="J996" i="1"/>
  <c r="J774" i="1"/>
  <c r="J903" i="1"/>
  <c r="J1449" i="1"/>
  <c r="J773" i="1"/>
  <c r="J286" i="1"/>
  <c r="J772" i="1"/>
  <c r="J393" i="1"/>
  <c r="J1374" i="1"/>
  <c r="J1109" i="1"/>
  <c r="J514" i="1"/>
  <c r="J1222" i="1"/>
  <c r="J771" i="1"/>
  <c r="J1310" i="1"/>
  <c r="J995" i="1"/>
  <c r="J513" i="1"/>
  <c r="J1221" i="1"/>
  <c r="J994" i="1"/>
  <c r="J392" i="1"/>
  <c r="J770" i="1"/>
  <c r="J633" i="1"/>
  <c r="J902" i="1"/>
  <c r="J512" i="1"/>
  <c r="J511" i="1"/>
  <c r="J901" i="1"/>
  <c r="J993" i="1"/>
  <c r="J391" i="1"/>
  <c r="J1108" i="1"/>
  <c r="J510" i="1"/>
  <c r="J390" i="1"/>
  <c r="J900" i="1"/>
  <c r="J285" i="1"/>
  <c r="J302" i="1"/>
  <c r="J389" i="1"/>
  <c r="J1220" i="1"/>
  <c r="J632" i="1"/>
  <c r="J992" i="1"/>
  <c r="J509" i="1"/>
  <c r="J650" i="1"/>
  <c r="J1565" i="1"/>
  <c r="J631" i="1"/>
  <c r="J508" i="1"/>
  <c r="J1107" i="1"/>
  <c r="J899" i="1"/>
  <c r="J898" i="1"/>
  <c r="J897" i="1"/>
  <c r="J769" i="1"/>
  <c r="J284" i="1"/>
  <c r="J896" i="1"/>
  <c r="J630" i="1"/>
  <c r="J388" i="1"/>
  <c r="J387" i="1"/>
  <c r="J895" i="1"/>
  <c r="J768" i="1"/>
  <c r="J533" i="1"/>
  <c r="J507" i="1"/>
  <c r="J767" i="1"/>
  <c r="J1106" i="1"/>
  <c r="J655" i="1"/>
  <c r="J506" i="1"/>
  <c r="J386" i="1"/>
  <c r="J283" i="1"/>
  <c r="J505" i="1"/>
  <c r="J766" i="1"/>
  <c r="J654" i="1"/>
  <c r="J532" i="1"/>
  <c r="J213" i="1"/>
  <c r="J531" i="1"/>
  <c r="J629" i="1"/>
  <c r="J653" i="1"/>
  <c r="J894" i="1"/>
  <c r="J385" i="1"/>
  <c r="J530" i="1"/>
  <c r="J628" i="1"/>
  <c r="J282" i="1"/>
  <c r="J765" i="1"/>
  <c r="J212" i="1"/>
  <c r="J504" i="1"/>
  <c r="J503" i="1"/>
  <c r="J652" i="1"/>
  <c r="J384" i="1"/>
  <c r="J383" i="1"/>
  <c r="J1039" i="1"/>
  <c r="J436" i="1"/>
  <c r="J627" i="1"/>
  <c r="J991" i="1"/>
  <c r="J189" i="1"/>
  <c r="J1359" i="1"/>
  <c r="J178" i="1"/>
  <c r="J1105" i="1"/>
  <c r="J1575" i="1"/>
  <c r="J564" i="1"/>
  <c r="J1511" i="1"/>
  <c r="J1219" i="1"/>
  <c r="J1373" i="1"/>
  <c r="J144" i="1"/>
  <c r="J1625" i="1"/>
  <c r="J177" i="1"/>
  <c r="J935" i="1"/>
  <c r="J333" i="1"/>
  <c r="J1522" i="1"/>
  <c r="J730" i="1"/>
  <c r="J281" i="1"/>
  <c r="J859" i="1"/>
  <c r="J50" i="1"/>
  <c r="J893" i="1"/>
  <c r="J1260" i="1"/>
  <c r="J826" i="1"/>
  <c r="J1218" i="1"/>
  <c r="J49" i="1"/>
  <c r="J1541" i="1"/>
  <c r="J1217" i="1"/>
  <c r="J1104" i="1"/>
  <c r="J1190" i="1"/>
  <c r="J563" i="1"/>
  <c r="J1483" i="1"/>
  <c r="J1553" i="1"/>
  <c r="J1103" i="1"/>
  <c r="J1286" i="1"/>
  <c r="J892" i="1"/>
  <c r="J156" i="1"/>
  <c r="J1102" i="1"/>
  <c r="J1482" i="1"/>
  <c r="J105" i="1"/>
  <c r="J729" i="1"/>
  <c r="J1466" i="1"/>
  <c r="J961" i="1"/>
  <c r="J36" i="1"/>
  <c r="J990" i="1"/>
  <c r="J1189" i="1"/>
  <c r="J1383" i="1"/>
  <c r="J917" i="1"/>
  <c r="J1188" i="1"/>
  <c r="J301" i="1"/>
  <c r="J891" i="1"/>
  <c r="J593" i="1"/>
  <c r="J1038" i="1"/>
  <c r="J626" i="1"/>
  <c r="J1341" i="1"/>
  <c r="J858" i="1"/>
  <c r="J332" i="1"/>
  <c r="J857" i="1"/>
  <c r="J1456" i="1"/>
  <c r="J1101" i="1"/>
  <c r="J176" i="1"/>
  <c r="J1285" i="1"/>
  <c r="J239" i="1"/>
  <c r="J1127" i="1"/>
  <c r="J27" i="1"/>
  <c r="J354" i="1"/>
  <c r="J856" i="1"/>
  <c r="J855" i="1"/>
  <c r="J1497" i="1"/>
  <c r="J825" i="1"/>
  <c r="J262" i="1"/>
  <c r="J1448" i="1"/>
  <c r="J117" i="1"/>
  <c r="J1069" i="1"/>
  <c r="J134" i="1"/>
  <c r="J331" i="1"/>
  <c r="J1406" i="1"/>
  <c r="J854" i="1"/>
  <c r="J1161" i="1"/>
  <c r="J188" i="1"/>
  <c r="J1405" i="1"/>
  <c r="J793" i="1"/>
  <c r="J1616" i="1"/>
  <c r="J728" i="1"/>
  <c r="J1100" i="1"/>
  <c r="J1071" i="1"/>
  <c r="J1160" i="1"/>
  <c r="J330" i="1"/>
  <c r="J1615" i="1"/>
  <c r="J565" i="1"/>
  <c r="J1068" i="1"/>
  <c r="J382" i="1"/>
  <c r="J469" i="1"/>
  <c r="J1043" i="1"/>
  <c r="J625" i="1"/>
  <c r="J381" i="1"/>
  <c r="J190" i="1"/>
  <c r="J1521" i="1"/>
  <c r="J380" i="1"/>
  <c r="J960" i="1"/>
  <c r="J697" i="1"/>
  <c r="J435" i="1"/>
  <c r="J1099" i="1"/>
  <c r="J1564" i="1"/>
  <c r="J1098" i="1"/>
  <c r="J963" i="1"/>
  <c r="J261" i="1"/>
  <c r="J1159" i="1"/>
  <c r="J764" i="1"/>
  <c r="J379" i="1"/>
  <c r="J1259" i="1"/>
  <c r="J890" i="1"/>
  <c r="J1358" i="1"/>
  <c r="J592" i="1"/>
  <c r="J211" i="1"/>
  <c r="J853" i="1"/>
  <c r="J1097" i="1"/>
  <c r="J411" i="1"/>
  <c r="J959" i="1"/>
  <c r="J1164" i="1"/>
  <c r="J1404" i="1"/>
  <c r="J1158" i="1"/>
  <c r="J1429" i="1"/>
  <c r="J958" i="1"/>
  <c r="J1157" i="1"/>
  <c r="J889" i="1"/>
  <c r="J763" i="1"/>
  <c r="J762" i="1"/>
  <c r="J238" i="1"/>
  <c r="J824" i="1"/>
  <c r="J58" i="1"/>
  <c r="J862" i="1"/>
  <c r="J989" i="1"/>
  <c r="J696" i="1"/>
  <c r="J133" i="1"/>
  <c r="J1531" i="1"/>
  <c r="J624" i="1"/>
  <c r="J1372" i="1"/>
  <c r="J1096" i="1"/>
  <c r="J378" i="1"/>
  <c r="J260" i="1"/>
  <c r="J1067" i="1"/>
  <c r="J502" i="1"/>
  <c r="J1187" i="1"/>
  <c r="J761" i="1"/>
  <c r="J1428" i="1"/>
  <c r="J823" i="1"/>
  <c r="J562" i="1"/>
  <c r="J623" i="1"/>
  <c r="J1216" i="1"/>
  <c r="J1156" i="1"/>
  <c r="J329" i="1"/>
  <c r="J569" i="1"/>
  <c r="J210" i="1"/>
  <c r="J468" i="1"/>
  <c r="J888" i="1"/>
  <c r="J591" i="1"/>
  <c r="J1126" i="1"/>
  <c r="J852" i="1"/>
  <c r="J467" i="1"/>
  <c r="J1186" i="1"/>
  <c r="J438" i="1"/>
  <c r="J132" i="1"/>
  <c r="J1284" i="1"/>
  <c r="J1185" i="1"/>
  <c r="J1155" i="1"/>
  <c r="J1066" i="1"/>
  <c r="J590" i="1"/>
  <c r="J1236" i="1"/>
  <c r="J21" i="1"/>
  <c r="J1095" i="1"/>
  <c r="J1340" i="1"/>
  <c r="J988" i="1"/>
  <c r="J561" i="1"/>
  <c r="J1040" i="1"/>
  <c r="J887" i="1"/>
  <c r="J594" i="1"/>
  <c r="J501" i="1"/>
  <c r="J473" i="1"/>
  <c r="J280" i="1"/>
  <c r="J886" i="1"/>
  <c r="J885" i="1"/>
  <c r="J822" i="1"/>
  <c r="J237" i="1"/>
  <c r="J698" i="1"/>
  <c r="J91" i="1"/>
  <c r="J622" i="1"/>
  <c r="J500" i="1"/>
  <c r="J377" i="1"/>
  <c r="J1065" i="1"/>
  <c r="J987" i="1"/>
  <c r="J1342" i="1"/>
  <c r="J434" i="1"/>
  <c r="J472" i="1"/>
  <c r="J240" i="1"/>
  <c r="J760" i="1"/>
  <c r="J1042" i="1"/>
  <c r="J1309" i="1"/>
  <c r="J1384" i="1"/>
  <c r="J300" i="1"/>
  <c r="J731" i="1"/>
  <c r="J16" i="1"/>
  <c r="J1041" i="1"/>
  <c r="J957" i="1"/>
  <c r="J1037" i="1"/>
  <c r="J1283" i="1"/>
  <c r="J589" i="1"/>
  <c r="J175" i="1"/>
  <c r="J466" i="1"/>
  <c r="J433" i="1"/>
  <c r="J1339" i="1"/>
  <c r="J221" i="1"/>
  <c r="J588" i="1"/>
  <c r="J259" i="1"/>
  <c r="J986" i="1"/>
  <c r="J159" i="1"/>
  <c r="J1510" i="1"/>
  <c r="J727" i="1"/>
  <c r="J587" i="1"/>
  <c r="J621" i="1"/>
  <c r="J1070" i="1"/>
  <c r="J465" i="1"/>
  <c r="J499" i="1"/>
  <c r="J695" i="1"/>
  <c r="J1308" i="1"/>
  <c r="J1007" i="1"/>
  <c r="J694" i="1"/>
  <c r="J328" i="1"/>
  <c r="J143" i="1"/>
  <c r="J956" i="1"/>
  <c r="J464" i="1"/>
  <c r="J726" i="1"/>
  <c r="J155" i="1"/>
  <c r="J1154" i="1"/>
  <c r="J432" i="1"/>
  <c r="J1064" i="1"/>
  <c r="J693" i="1"/>
  <c r="J1357" i="1"/>
  <c r="J861" i="1"/>
  <c r="J1289" i="1"/>
  <c r="J498" i="1"/>
  <c r="J431" i="1"/>
  <c r="J1552" i="1"/>
  <c r="J560" i="1"/>
  <c r="J497" i="1"/>
  <c r="J1258" i="1"/>
  <c r="J279" i="1"/>
  <c r="J1465" i="1"/>
  <c r="J496" i="1"/>
  <c r="J955" i="1"/>
  <c r="J759" i="1"/>
  <c r="J821" i="1"/>
  <c r="J820" i="1"/>
  <c r="J1215" i="1"/>
  <c r="J471" i="1"/>
  <c r="J495" i="1"/>
  <c r="J353" i="1"/>
  <c r="J792" i="1"/>
  <c r="J607" i="1"/>
  <c r="J1642" i="1"/>
  <c r="J225" i="1"/>
  <c r="J943" i="1"/>
  <c r="J692" i="1"/>
  <c r="J1327" i="1"/>
  <c r="J1051" i="1"/>
  <c r="J1022" i="1"/>
  <c r="J1574" i="1"/>
  <c r="J1573" i="1"/>
  <c r="J150" i="1"/>
  <c r="J482" i="1"/>
  <c r="J463" i="1"/>
  <c r="J1257" i="1"/>
  <c r="J110" i="1"/>
  <c r="J1447" i="1"/>
  <c r="J462" i="1"/>
  <c r="J1036" i="1"/>
  <c r="J1298" i="1"/>
  <c r="J315" i="1"/>
  <c r="J1506" i="1"/>
  <c r="J418" i="1"/>
  <c r="J806" i="1"/>
  <c r="J483" i="1"/>
  <c r="J139" i="1"/>
  <c r="J236" i="1"/>
  <c r="J1481" i="1"/>
  <c r="J954" i="1"/>
  <c r="J543" i="1"/>
  <c r="J1214" i="1"/>
  <c r="J1530" i="1"/>
  <c r="J1446" i="1"/>
  <c r="J1338" i="1"/>
  <c r="J1559" i="1"/>
  <c r="J529" i="1"/>
  <c r="J1520" i="1"/>
  <c r="J1153" i="1"/>
  <c r="J542" i="1"/>
  <c r="J1548" i="1"/>
  <c r="J168" i="1"/>
  <c r="J568" i="1"/>
  <c r="J1297" i="1"/>
  <c r="J1274" i="1"/>
  <c r="J1632" i="1"/>
  <c r="J53" i="1"/>
  <c r="J1371" i="1"/>
  <c r="J1163" i="1"/>
  <c r="J1140" i="1"/>
  <c r="J974" i="1"/>
  <c r="J376" i="1"/>
  <c r="J1572" i="1"/>
  <c r="J758" i="1"/>
  <c r="J271" i="1"/>
  <c r="J126" i="1"/>
  <c r="J1537" i="1"/>
  <c r="J805" i="1"/>
  <c r="J1414" i="1"/>
  <c r="J1515" i="1"/>
  <c r="J1094" i="1"/>
  <c r="J1580" i="1"/>
  <c r="J235" i="1"/>
  <c r="J314" i="1"/>
  <c r="J1641" i="1"/>
  <c r="J1198" i="1"/>
  <c r="J1427" i="1"/>
  <c r="J1618" i="1"/>
  <c r="J344" i="1"/>
  <c r="J1526" i="1"/>
  <c r="J1519" i="1"/>
  <c r="J327" i="1"/>
  <c r="J1536" i="1"/>
  <c r="J92" i="1"/>
  <c r="J620" i="1"/>
  <c r="J1152" i="1"/>
  <c r="J669" i="1"/>
  <c r="J1407" i="1"/>
  <c r="J1535" i="1"/>
  <c r="J116" i="1"/>
  <c r="J1606" i="1"/>
  <c r="J218" i="1"/>
  <c r="J1235" i="1"/>
  <c r="J576" i="1"/>
  <c r="J124" i="1"/>
  <c r="J544" i="1"/>
  <c r="J668" i="1"/>
  <c r="J1496" i="1"/>
  <c r="J1337" i="1"/>
  <c r="J326" i="1"/>
  <c r="J1639" i="1"/>
  <c r="J884" i="1"/>
  <c r="J1213" i="1"/>
  <c r="J973" i="1"/>
  <c r="J270" i="1"/>
  <c r="J365" i="1"/>
  <c r="J51" i="1"/>
  <c r="J1609" i="1"/>
  <c r="J1495" i="1"/>
  <c r="J1563" i="1"/>
  <c r="J559" i="1"/>
  <c r="J942" i="1"/>
  <c r="J57" i="1"/>
  <c r="J1413" i="1"/>
  <c r="J1326" i="1"/>
  <c r="J1325" i="1"/>
  <c r="J528" i="1"/>
  <c r="J46" i="1"/>
  <c r="J1412" i="1"/>
  <c r="J1021" i="1"/>
  <c r="J1247" i="1"/>
  <c r="J1020" i="1"/>
  <c r="J149" i="1"/>
  <c r="J1307" i="1"/>
  <c r="J1551" i="1"/>
  <c r="J1480" i="1"/>
  <c r="J1590" i="1"/>
  <c r="J1579" i="1"/>
  <c r="J953" i="1"/>
  <c r="J1336" i="1"/>
  <c r="J1170" i="1"/>
  <c r="J313" i="1"/>
  <c r="J1527" i="1"/>
  <c r="J1426" i="1"/>
  <c r="J1588" i="1"/>
  <c r="J312" i="1"/>
  <c r="J56" i="1"/>
  <c r="J87" i="1"/>
  <c r="J1558" i="1"/>
  <c r="J1512" i="1"/>
  <c r="J1093" i="1"/>
  <c r="J1468" i="1"/>
  <c r="J352" i="1"/>
  <c r="J1197" i="1"/>
  <c r="J449" i="1"/>
  <c r="J667" i="1"/>
  <c r="J870" i="1"/>
  <c r="J125" i="1"/>
  <c r="J470" i="1"/>
  <c r="J606" i="1"/>
  <c r="J430" i="1"/>
  <c r="J417" i="1"/>
  <c r="J1467" i="1"/>
  <c r="J666" i="1"/>
  <c r="J934" i="1"/>
  <c r="J429" i="1"/>
  <c r="J1023" i="1"/>
  <c r="J1403" i="1"/>
  <c r="J248" i="1"/>
  <c r="J1364" i="1"/>
  <c r="J586" i="1"/>
  <c r="J73" i="1"/>
  <c r="J851" i="1"/>
  <c r="J558" i="1"/>
  <c r="J364" i="1"/>
  <c r="J1634" i="1"/>
  <c r="J32" i="1"/>
  <c r="J1125" i="1"/>
  <c r="J1484" i="1"/>
  <c r="J1139" i="1"/>
  <c r="J962" i="1"/>
  <c r="J742" i="1"/>
  <c r="J109" i="1"/>
  <c r="J850" i="1"/>
  <c r="J247" i="1"/>
  <c r="J710" i="1"/>
  <c r="J1050" i="1"/>
  <c r="J209" i="1"/>
  <c r="J1138" i="1"/>
  <c r="J167" i="1"/>
  <c r="J187" i="1"/>
  <c r="J1640" i="1"/>
  <c r="J567" i="1"/>
  <c r="J1282" i="1"/>
  <c r="J375" i="1"/>
  <c r="J461" i="1"/>
  <c r="J952" i="1"/>
  <c r="J1196" i="1"/>
  <c r="J839" i="1"/>
  <c r="J363" i="1"/>
  <c r="J1529" i="1"/>
  <c r="J69" i="1"/>
  <c r="J1306" i="1"/>
  <c r="J1438" i="1"/>
  <c r="J883" i="1"/>
  <c r="J1581" i="1"/>
  <c r="J148" i="1"/>
  <c r="J869" i="1"/>
  <c r="J416" i="1"/>
  <c r="J1319" i="1"/>
  <c r="J258" i="1"/>
  <c r="J1162" i="1"/>
  <c r="J741" i="1"/>
  <c r="J1505" i="1"/>
  <c r="J1137" i="1"/>
  <c r="J838" i="1"/>
  <c r="J99" i="1"/>
  <c r="J1092" i="1"/>
  <c r="J1019" i="1"/>
  <c r="J1296" i="1"/>
  <c r="J1356" i="1"/>
  <c r="J541" i="1"/>
  <c r="J82" i="1"/>
  <c r="J278" i="1"/>
  <c r="J1288" i="1"/>
  <c r="J366" i="1"/>
  <c r="J1479" i="1"/>
  <c r="J460" i="1"/>
  <c r="J481" i="1"/>
  <c r="J459" i="1"/>
  <c r="J1035" i="1"/>
  <c r="J1462" i="1"/>
  <c r="J1295" i="1"/>
  <c r="J1060" i="1"/>
  <c r="J722" i="1"/>
  <c r="J604" i="1"/>
  <c r="J613" i="1"/>
  <c r="J1355" i="1"/>
  <c r="J1240" i="1"/>
  <c r="J1485" i="1"/>
  <c r="J494" i="1"/>
  <c r="J1585" i="1"/>
  <c r="J1638" i="1"/>
  <c r="J184" i="1"/>
  <c r="J129" i="1"/>
  <c r="J1569" i="1"/>
  <c r="J343" i="1"/>
  <c r="J193" i="1"/>
  <c r="J336" i="1"/>
  <c r="J721" i="1"/>
  <c r="J687" i="1"/>
  <c r="J882" i="1"/>
  <c r="J1620" i="1"/>
  <c r="J582" i="1"/>
  <c r="J308" i="1"/>
  <c r="J553" i="1"/>
  <c r="J1592" i="1"/>
  <c r="J1637" i="1"/>
  <c r="J5" i="1"/>
  <c r="J1046" i="1"/>
  <c r="J757" i="1"/>
  <c r="J1367" i="1"/>
  <c r="J816" i="1"/>
  <c r="J1470" i="1"/>
  <c r="J1546" i="1"/>
  <c r="J374" i="1"/>
  <c r="J680" i="1"/>
  <c r="J1027" i="1"/>
  <c r="J874" i="1"/>
  <c r="J832" i="1"/>
  <c r="J941" i="1"/>
  <c r="J426" i="1"/>
  <c r="J1596" i="1"/>
  <c r="J1619" i="1"/>
  <c r="J701" i="1"/>
  <c r="J442" i="1"/>
  <c r="J1091" i="1"/>
  <c r="J939" i="1"/>
  <c r="J679" i="1"/>
  <c r="J552" i="1"/>
  <c r="J1600" i="1"/>
  <c r="J230" i="1"/>
  <c r="J198" i="1"/>
  <c r="J938" i="1"/>
  <c r="J845" i="1"/>
  <c r="J1602" i="1"/>
  <c r="J6" i="1"/>
  <c r="J811" i="1"/>
  <c r="J619" i="1"/>
  <c r="J720" i="1"/>
  <c r="J81" i="1"/>
  <c r="J456" i="1"/>
  <c r="J1440" i="1"/>
  <c r="J174" i="1"/>
  <c r="J1014" i="1"/>
  <c r="J1072" i="1"/>
  <c r="J1345" i="1"/>
  <c r="J71" i="1"/>
  <c r="J980" i="1"/>
  <c r="J1277" i="1"/>
  <c r="J1354" i="1"/>
  <c r="J971" i="1"/>
  <c r="J142" i="1"/>
  <c r="J1330" i="1"/>
  <c r="J1398" i="1"/>
  <c r="J979" i="1"/>
  <c r="J756" i="1"/>
  <c r="J791" i="1"/>
  <c r="J970" i="1"/>
  <c r="J755" i="1"/>
  <c r="J22" i="1"/>
  <c r="J801" i="1"/>
  <c r="J1624" i="1"/>
  <c r="J1598" i="1"/>
  <c r="J930" i="1"/>
  <c r="J106" i="1"/>
  <c r="J342" i="1"/>
  <c r="J881" i="1"/>
  <c r="J1630" i="1"/>
  <c r="J1476" i="1"/>
  <c r="J1550" i="1"/>
  <c r="J414" i="1"/>
  <c r="J1300" i="1"/>
  <c r="J1147" i="1"/>
  <c r="J487" i="1"/>
  <c r="J183" i="1"/>
  <c r="J84" i="1"/>
  <c r="J357" i="1"/>
  <c r="J1389" i="1"/>
  <c r="J1492" i="1"/>
  <c r="J1633" i="1"/>
  <c r="J369" i="1"/>
  <c r="J1305" i="1"/>
  <c r="J307" i="1"/>
  <c r="J733" i="1"/>
  <c r="J479" i="1"/>
  <c r="J1631" i="1"/>
  <c r="J575" i="1"/>
  <c r="J224" i="1"/>
  <c r="J1554" i="1"/>
  <c r="J535" i="1"/>
  <c r="J1445" i="1"/>
  <c r="J3" i="1"/>
  <c r="J709" i="1"/>
  <c r="J448" i="1"/>
  <c r="J1045" i="1"/>
  <c r="J800" i="1"/>
  <c r="J603" i="1"/>
  <c r="J1538" i="1"/>
  <c r="J98" i="1"/>
  <c r="J618" i="1"/>
  <c r="J1437" i="1"/>
  <c r="J1622" i="1"/>
  <c r="J1204" i="1"/>
  <c r="J1436" i="1"/>
  <c r="J241" i="1"/>
  <c r="J1078" i="1"/>
  <c r="J480" i="1"/>
  <c r="J1400" i="1"/>
  <c r="J348" i="1"/>
  <c r="J455" i="1"/>
  <c r="J185" i="1"/>
  <c r="J180" i="1"/>
  <c r="J1514" i="1"/>
  <c r="J799" i="1"/>
  <c r="J844" i="1"/>
  <c r="J1059" i="1"/>
  <c r="J925" i="1"/>
  <c r="J1578" i="1"/>
  <c r="J321" i="1"/>
  <c r="J39" i="1"/>
  <c r="J246" i="1"/>
  <c r="J356" i="1"/>
  <c r="J1547" i="1"/>
  <c r="J815" i="1"/>
  <c r="J1083" i="1"/>
  <c r="J1460" i="1"/>
  <c r="J76" i="1"/>
  <c r="J1077" i="1"/>
  <c r="J551" i="1"/>
  <c r="J192" i="1"/>
  <c r="J74" i="1"/>
  <c r="J1058" i="1"/>
  <c r="J732" i="1"/>
  <c r="J708" i="1"/>
  <c r="J978" i="1"/>
  <c r="J798" i="1"/>
  <c r="J97" i="1"/>
  <c r="J1146" i="1"/>
  <c r="J1444" i="1"/>
  <c r="J299" i="1"/>
  <c r="J1628" i="1"/>
  <c r="J1203" i="1"/>
  <c r="J964" i="1"/>
  <c r="J277" i="1"/>
  <c r="J362" i="1"/>
  <c r="J147" i="1"/>
  <c r="J191" i="1"/>
  <c r="J950" i="1"/>
  <c r="J423" i="1"/>
  <c r="J173" i="1"/>
  <c r="J368" i="1" l="1"/>
  <c r="J574" i="1"/>
  <c r="J1593" i="1"/>
  <c r="J1629" i="1"/>
  <c r="J1459" i="1"/>
  <c r="J446" i="1"/>
  <c r="J1491" i="1"/>
  <c r="J1347" i="1"/>
  <c r="J103" i="1"/>
  <c r="J719" i="1"/>
  <c r="J108" i="1"/>
  <c r="J1393" i="1"/>
  <c r="J1294" i="1"/>
  <c r="J154" i="1"/>
  <c r="J1425" i="1"/>
  <c r="J686" i="1"/>
  <c r="J1268" i="1"/>
  <c r="J718" i="1"/>
  <c r="J325" i="1"/>
  <c r="J1031" i="1"/>
  <c r="J1207" i="1"/>
  <c r="J948" i="1"/>
  <c r="J1018" i="1"/>
  <c r="J306" i="1"/>
  <c r="J831" i="1"/>
  <c r="J360" i="1"/>
  <c r="J1402" i="1"/>
  <c r="J48" i="1"/>
  <c r="J1487" i="1"/>
  <c r="J1528" i="1"/>
  <c r="J1276" i="1"/>
  <c r="J311" i="1"/>
  <c r="J573" i="1"/>
  <c r="J1584" i="1"/>
  <c r="J810" i="1"/>
  <c r="J864" i="1"/>
  <c r="J612" i="1"/>
  <c r="J252" i="1"/>
  <c r="J13" i="1"/>
  <c r="J1323" i="1"/>
  <c r="J933" i="1"/>
  <c r="J969" i="1"/>
  <c r="J849" i="1"/>
  <c r="J77" i="1"/>
  <c r="J1577" i="1"/>
  <c r="J1490" i="1"/>
  <c r="J164" i="1"/>
  <c r="J355" i="1"/>
  <c r="J873" i="1"/>
  <c r="J1464" i="1"/>
  <c r="J706" i="1"/>
  <c r="J1472" i="1"/>
  <c r="J1562" i="1"/>
  <c r="J1184" i="1"/>
  <c r="J11" i="1"/>
  <c r="J1245" i="1"/>
  <c r="J59" i="1"/>
  <c r="J7" i="1"/>
  <c r="J557" i="1"/>
  <c r="J1604" i="1"/>
  <c r="J578" i="1"/>
  <c r="J351" i="1"/>
  <c r="J1183" i="1"/>
  <c r="J30" i="1"/>
  <c r="J830" i="1"/>
  <c r="J585" i="1"/>
  <c r="J64" i="1"/>
  <c r="J1392" i="1"/>
  <c r="J932" i="1"/>
  <c r="J1352" i="1"/>
  <c r="J35" i="1"/>
  <c r="J1411" i="1"/>
  <c r="J1525" i="1"/>
  <c r="J1131" i="1"/>
  <c r="J1489" i="1"/>
  <c r="J1273" i="1"/>
  <c r="J422" i="1"/>
  <c r="J478" i="1"/>
  <c r="J1424" i="1"/>
  <c r="J1474" i="1"/>
  <c r="J661" i="1"/>
  <c r="J52" i="1"/>
  <c r="J1244" i="1"/>
  <c r="J1034" i="1"/>
  <c r="J1193" i="1"/>
  <c r="J1202" i="1"/>
  <c r="J229" i="1"/>
  <c r="J819" i="1"/>
  <c r="J26" i="1"/>
  <c r="J19" i="1"/>
  <c r="J1518" i="1"/>
  <c r="J1561" i="1"/>
  <c r="J928" i="1"/>
  <c r="J1192" i="1"/>
  <c r="J25" i="1"/>
  <c r="J493" i="1"/>
  <c r="J717" i="1"/>
  <c r="J490" i="1"/>
  <c r="J486" i="1"/>
  <c r="J1063" i="1"/>
  <c r="J1293" i="1"/>
  <c r="J1636" i="1"/>
  <c r="J678" i="1"/>
  <c r="J602" i="1"/>
  <c r="J1089" i="1"/>
  <c r="J1608" i="1"/>
  <c r="J1267" i="1"/>
  <c r="J350" i="1"/>
  <c r="J341" i="1"/>
  <c r="J1595" i="1"/>
  <c r="J581" i="1"/>
  <c r="J1478" i="1"/>
  <c r="J1346" i="1"/>
  <c r="J1469" i="1"/>
  <c r="J305" i="1"/>
  <c r="J1458" i="1"/>
  <c r="J1082" i="1"/>
  <c r="J880" i="1"/>
  <c r="J1614" i="1"/>
  <c r="J550" i="1"/>
  <c r="J373" i="1"/>
  <c r="J340" i="1"/>
  <c r="J475" i="1"/>
  <c r="J677" i="1"/>
  <c r="J138" i="1"/>
  <c r="J4" i="1"/>
  <c r="J113" i="1"/>
  <c r="J1549" i="1"/>
  <c r="J1507" i="1"/>
  <c r="J1212" i="1"/>
  <c r="J1017" i="1"/>
  <c r="J714" i="1"/>
  <c r="J1587" i="1"/>
  <c r="J611" i="1"/>
  <c r="J228" i="1"/>
  <c r="J47" i="1"/>
  <c r="J685" i="1"/>
  <c r="J1582" i="1"/>
  <c r="J458" i="1"/>
  <c r="J1266" i="1"/>
  <c r="J1557" i="1"/>
  <c r="J257" i="1"/>
  <c r="J324" i="1"/>
  <c r="J38" i="1"/>
  <c r="J1610" i="1"/>
  <c r="J1601" i="1"/>
  <c r="J410" i="1"/>
  <c r="J1486" i="1"/>
  <c r="J85" i="1"/>
  <c r="J227" i="1"/>
  <c r="J1635" i="1"/>
  <c r="J1391" i="1"/>
  <c r="J75" i="1"/>
  <c r="J1571" i="1"/>
  <c r="J14" i="1"/>
  <c r="J736" i="1"/>
  <c r="J1399" i="1"/>
  <c r="J610" i="1"/>
  <c r="J274" i="1"/>
  <c r="J66" i="1"/>
  <c r="J345" i="1"/>
  <c r="J843" i="1"/>
  <c r="J1206" i="1"/>
  <c r="J754" i="1"/>
  <c r="J1435" i="1"/>
  <c r="J1457" i="1"/>
  <c r="J1503" i="1"/>
  <c r="J1030" i="1"/>
  <c r="J580" i="1"/>
  <c r="J86" i="1"/>
  <c r="J879" i="1"/>
  <c r="J837" i="1"/>
  <c r="J1441" i="1"/>
  <c r="J347" i="1"/>
  <c r="J443" i="1"/>
  <c r="J737" i="1"/>
  <c r="J10" i="1"/>
  <c r="J705" i="1"/>
  <c r="J1509" i="1"/>
  <c r="J1253" i="1"/>
  <c r="J1607" i="1"/>
  <c r="J1322" i="1"/>
  <c r="J1539" i="1"/>
  <c r="J245" i="1"/>
  <c r="J207" i="1"/>
  <c r="J1513" i="1"/>
  <c r="J1251" i="1"/>
  <c r="J546" i="1"/>
  <c r="J1243" i="1"/>
  <c r="J485" i="1"/>
  <c r="J492" i="1"/>
  <c r="J751" i="1"/>
  <c r="J1545" i="1"/>
  <c r="J923" i="1"/>
  <c r="J872" i="1"/>
  <c r="J1420" i="1"/>
  <c r="J320" i="1"/>
  <c r="J985" i="1"/>
  <c r="J80" i="1"/>
  <c r="J540" i="1"/>
  <c r="J90" i="1"/>
  <c r="J704" i="1"/>
  <c r="J323" i="1"/>
  <c r="J617" i="1"/>
  <c r="J1351" i="1"/>
  <c r="J1321" i="1"/>
  <c r="J234" i="1"/>
  <c r="J1201" i="1"/>
  <c r="J220" i="1"/>
  <c r="J453" i="1"/>
  <c r="J273" i="1"/>
  <c r="J1533" i="1"/>
  <c r="J746" i="1"/>
  <c r="J267" i="1"/>
  <c r="J310" i="1"/>
  <c r="J1397" i="1"/>
  <c r="J231" i="1"/>
  <c r="J1239" i="1"/>
  <c r="J1211" i="1"/>
  <c r="J242" i="1"/>
  <c r="J269" i="1"/>
  <c r="J83" i="1"/>
  <c r="J1081" i="1"/>
  <c r="J339" i="1"/>
  <c r="J1594" i="1"/>
  <c r="J233" i="1"/>
  <c r="J452" i="1"/>
  <c r="J572" i="1"/>
  <c r="J1423" i="1"/>
  <c r="J163" i="1"/>
  <c r="J1090" i="1"/>
  <c r="J691" i="1"/>
  <c r="J201" i="1"/>
  <c r="J140" i="1"/>
  <c r="J1210" i="1"/>
  <c r="J54" i="1"/>
  <c r="J796" i="1"/>
  <c r="J684" i="1"/>
  <c r="J829" i="1"/>
  <c r="J223" i="1"/>
  <c r="J1432" i="1"/>
  <c r="J1544" i="1"/>
  <c r="J152" i="1"/>
  <c r="J1583" i="1"/>
  <c r="J1422" i="1"/>
  <c r="J947" i="1"/>
  <c r="J1388" i="1"/>
  <c r="J1166" i="1"/>
  <c r="J809" i="1"/>
  <c r="J1265" i="1"/>
  <c r="J137" i="1"/>
  <c r="J1033" i="1"/>
  <c r="J1567" i="1"/>
  <c r="J34" i="1"/>
  <c r="J556" i="1"/>
  <c r="J135" i="1"/>
  <c r="J62" i="1"/>
  <c r="J1272" i="1"/>
  <c r="J539" i="1"/>
  <c r="J1173" i="1"/>
  <c r="J437" i="1"/>
  <c r="J1556" i="1"/>
  <c r="J1387" i="1"/>
  <c r="J318" i="1"/>
  <c r="J863" i="1"/>
  <c r="J197" i="1"/>
  <c r="J707" i="1"/>
  <c r="J208" i="1"/>
  <c r="J1621" i="1"/>
  <c r="J1363" i="1"/>
  <c r="J1568" i="1"/>
  <c r="J1304" i="1"/>
  <c r="J1165" i="1"/>
  <c r="J598" i="1"/>
  <c r="J17" i="1"/>
  <c r="J338" i="1"/>
  <c r="J162" i="1"/>
  <c r="J1250" i="1"/>
  <c r="J1044" i="1"/>
  <c r="J1335" i="1"/>
  <c r="J1209" i="1"/>
  <c r="J1141" i="1"/>
  <c r="J196" i="1"/>
  <c r="J660" i="1"/>
  <c r="J334" i="1"/>
  <c r="J1271" i="1"/>
  <c r="J745" i="1"/>
  <c r="J1169" i="1"/>
  <c r="J740" i="1"/>
  <c r="J166" i="1"/>
  <c r="J1151" i="1"/>
  <c r="J716" i="1"/>
  <c r="J226" i="1"/>
  <c r="J659" i="1"/>
  <c r="J128" i="1"/>
  <c r="J1016" i="1"/>
  <c r="J703" i="1"/>
  <c r="J609" i="1"/>
  <c r="J662" i="1"/>
  <c r="J1264" i="1"/>
  <c r="J206" i="1"/>
  <c r="J131" i="1"/>
  <c r="J182" i="1"/>
  <c r="J1576" i="1"/>
  <c r="J1057" i="1"/>
  <c r="J842" i="1"/>
  <c r="J24" i="1"/>
  <c r="J179" i="1"/>
  <c r="J725" i="1"/>
  <c r="J1516" i="1"/>
  <c r="J836" i="1"/>
  <c r="J367" i="1"/>
  <c r="J319" i="1"/>
  <c r="J60" i="1"/>
  <c r="J1301" i="1"/>
  <c r="J1613" i="1"/>
  <c r="J1597" i="1"/>
  <c r="J700" i="1"/>
  <c r="J335" i="1"/>
  <c r="J1333" i="1"/>
  <c r="J1502" i="1"/>
  <c r="J1473" i="1"/>
  <c r="J1410" i="1"/>
  <c r="J42" i="1"/>
  <c r="J814" i="1"/>
  <c r="J1612" i="1"/>
  <c r="J1344" i="1"/>
  <c r="J1370" i="1"/>
  <c r="J250" i="1"/>
  <c r="J219" i="1"/>
  <c r="J1281" i="1"/>
  <c r="J665" i="1"/>
  <c r="J538" i="1"/>
  <c r="J1088" i="1"/>
  <c r="J920" i="1"/>
  <c r="J205" i="1"/>
  <c r="J1056" i="1"/>
  <c r="J1494" i="1"/>
  <c r="J1052" i="1"/>
  <c r="J1517" i="1"/>
  <c r="J676" i="1"/>
  <c r="J1242" i="1"/>
  <c r="J555" i="1"/>
  <c r="J835" i="1"/>
  <c r="J534" i="1"/>
  <c r="J651" i="1"/>
  <c r="J1200" i="1"/>
  <c r="J929" i="1"/>
  <c r="J232" i="1"/>
  <c r="J181" i="1"/>
  <c r="J597" i="1"/>
  <c r="J683" i="1"/>
  <c r="J161" i="1"/>
  <c r="J682" i="1"/>
  <c r="J1401" i="1"/>
  <c r="J421" i="1"/>
  <c r="J601" i="1"/>
  <c r="J675" i="1"/>
  <c r="J1270" i="1"/>
  <c r="J451" i="1"/>
  <c r="J1471" i="1"/>
  <c r="J616" i="1"/>
  <c r="J454" i="1"/>
  <c r="J1076" i="1"/>
  <c r="J1416" i="1"/>
  <c r="J1434" i="1"/>
  <c r="J1249" i="1"/>
  <c r="J674" i="1"/>
  <c r="J750" i="1"/>
  <c r="J1409" i="1"/>
  <c r="J202" i="1"/>
  <c r="J141" i="1"/>
  <c r="J921" i="1"/>
  <c r="J1136" i="1"/>
  <c r="J1396" i="1"/>
  <c r="J834" i="1"/>
  <c r="J1603" i="1"/>
  <c r="J848" i="1"/>
  <c r="J33" i="1"/>
  <c r="J70" i="1"/>
  <c r="J1150" i="1"/>
  <c r="J699" i="1"/>
  <c r="J276" i="1"/>
  <c r="J37" i="1"/>
  <c r="J1524" i="1"/>
  <c r="J818" i="1"/>
  <c r="J55" i="1"/>
  <c r="J744" i="1"/>
  <c r="J1062" i="1"/>
  <c r="J45" i="1"/>
  <c r="J96" i="1"/>
  <c r="J1182" i="1"/>
  <c r="J1191" i="1"/>
  <c r="J256" i="1"/>
  <c r="J868" i="1"/>
  <c r="J1543" i="1"/>
  <c r="J1172" i="1"/>
  <c r="J944" i="1"/>
  <c r="J1079" i="1"/>
  <c r="J1343" i="1"/>
  <c r="J1278" i="1"/>
  <c r="J1263" i="1"/>
  <c r="J222" i="1"/>
  <c r="J983" i="1"/>
  <c r="J1350" i="1"/>
  <c r="J1431" i="1"/>
  <c r="J1238" i="1"/>
  <c r="J545" i="1"/>
  <c r="J275" i="1"/>
  <c r="J1475" i="1"/>
  <c r="J967" i="1"/>
  <c r="J1013" i="1"/>
  <c r="J420" i="1"/>
  <c r="J1463" i="1"/>
  <c r="J204" i="1"/>
  <c r="J68" i="1"/>
  <c r="J419" i="1"/>
  <c r="J982" i="1"/>
  <c r="J165" i="1"/>
  <c r="J309" i="1"/>
  <c r="J1329" i="1"/>
  <c r="J1617" i="1"/>
  <c r="J833" i="1"/>
  <c r="J425" i="1"/>
  <c r="J28" i="1"/>
  <c r="J361" i="1"/>
  <c r="J477" i="1"/>
  <c r="J1179" i="1"/>
  <c r="J1408" i="1"/>
  <c r="J89" i="1"/>
  <c r="J715" i="1"/>
  <c r="J1555" i="1"/>
  <c r="J1395" i="1"/>
  <c r="J1332" i="1"/>
  <c r="J1012" i="1"/>
  <c r="J1028" i="1"/>
  <c r="J743" i="1"/>
  <c r="J615" i="1"/>
  <c r="J1080" i="1"/>
  <c r="J1542" i="1"/>
  <c r="J1262" i="1"/>
  <c r="J571" i="1"/>
  <c r="J130" i="1"/>
  <c r="J484" i="1"/>
  <c r="J570" i="1"/>
  <c r="J1275" i="1"/>
  <c r="J1477" i="1"/>
  <c r="J40" i="1"/>
  <c r="J88" i="1"/>
  <c r="J596" i="1"/>
  <c r="J1149" i="1"/>
  <c r="J1560" i="1"/>
  <c r="J251" i="1"/>
  <c r="J808" i="1"/>
  <c r="J922" i="1"/>
  <c r="J919" i="1"/>
  <c r="J1074" i="1"/>
  <c r="J100" i="1"/>
  <c r="J867" i="1"/>
  <c r="J1290" i="1"/>
  <c r="J1461" i="1"/>
  <c r="J1324" i="1"/>
  <c r="J1145" i="1"/>
  <c r="J1178" i="1"/>
  <c r="J372" i="1"/>
  <c r="J127" i="1"/>
  <c r="J1599" i="1"/>
  <c r="J1366" i="1"/>
  <c r="J554" i="1"/>
  <c r="J1320" i="1"/>
  <c r="J1029" i="1"/>
  <c r="J1419" i="1"/>
  <c r="J1362" i="1"/>
  <c r="J1303" i="1"/>
  <c r="J1493" i="1"/>
  <c r="J244" i="1"/>
  <c r="J577" i="1"/>
  <c r="J658" i="1"/>
  <c r="J1073" i="1"/>
  <c r="J847" i="1"/>
  <c r="J249" i="1"/>
  <c r="J23" i="1"/>
  <c r="J1328" i="1"/>
  <c r="J1248" i="1"/>
  <c r="J1144" i="1"/>
  <c r="J1386" i="1"/>
  <c r="J878" i="1"/>
  <c r="J8" i="1"/>
  <c r="J739" i="1"/>
  <c r="J1171" i="1"/>
  <c r="J441" i="1"/>
  <c r="J415" i="1"/>
  <c r="J18" i="1"/>
  <c r="J1501" i="1"/>
  <c r="J445" i="1"/>
  <c r="J1369" i="1"/>
  <c r="J537" i="1"/>
  <c r="J600" i="1"/>
  <c r="J1611" i="1"/>
  <c r="J1349" i="1"/>
  <c r="J1026" i="1"/>
  <c r="J12" i="1"/>
  <c r="J1256" i="1"/>
  <c r="J579" i="1"/>
  <c r="J1302" i="1"/>
  <c r="J946" i="1"/>
  <c r="J1443" i="1"/>
  <c r="J1421" i="1"/>
  <c r="J1055" i="1"/>
  <c r="J1623" i="1"/>
  <c r="J817" i="1"/>
  <c r="J1011" i="1"/>
  <c r="J255" i="1"/>
  <c r="J489" i="1"/>
  <c r="J608" i="1"/>
  <c r="J1299" i="1"/>
  <c r="J428" i="1"/>
  <c r="J549" i="1"/>
  <c r="J1368" i="1"/>
  <c r="J927" i="1"/>
  <c r="J29" i="1"/>
  <c r="J1181" i="1"/>
  <c r="J937" i="1"/>
  <c r="J1508" i="1"/>
  <c r="J1591" i="1"/>
  <c r="J813" i="1"/>
  <c r="J673" i="1"/>
  <c r="J812" i="1"/>
  <c r="J1394" i="1"/>
  <c r="J200" i="1"/>
  <c r="J1430" i="1"/>
  <c r="J1195" i="1"/>
  <c r="J44" i="1"/>
  <c r="J1148" i="1"/>
  <c r="J1269" i="1"/>
  <c r="J1255" i="1"/>
  <c r="J1177" i="1"/>
  <c r="J871" i="1"/>
  <c r="J444" i="1"/>
  <c r="J866" i="1"/>
  <c r="J1291" i="1"/>
  <c r="J115" i="1"/>
  <c r="J322" i="1"/>
  <c r="J584" i="1"/>
  <c r="J1287" i="1"/>
  <c r="J102" i="1"/>
  <c r="J1292" i="1"/>
  <c r="J427" i="1"/>
  <c r="J1418" i="1"/>
  <c r="J1331" i="1"/>
  <c r="J1334" i="1"/>
  <c r="J614" i="1"/>
  <c r="J317" i="1"/>
  <c r="J807" i="1"/>
  <c r="J1130" i="1"/>
  <c r="J702" i="1"/>
  <c r="J1523" i="1"/>
  <c r="J1054" i="1"/>
  <c r="J977" i="1"/>
  <c r="J243" i="1"/>
  <c r="J1627" i="1"/>
  <c r="J841" i="1"/>
  <c r="J1246" i="1"/>
  <c r="J1540" i="1"/>
  <c r="J984" i="1"/>
  <c r="J1135" i="1"/>
  <c r="J1025" i="1"/>
  <c r="J114" i="1"/>
  <c r="J171" i="1"/>
  <c r="J690" i="1"/>
  <c r="J1049" i="1"/>
  <c r="J1194" i="1"/>
  <c r="J1199" i="1"/>
  <c r="J753" i="1"/>
  <c r="J795" i="1"/>
  <c r="J20" i="1"/>
  <c r="J724" i="1"/>
  <c r="J95" i="1"/>
  <c r="J123" i="1"/>
  <c r="J79" i="1"/>
  <c r="J1087" i="1"/>
  <c r="J1534" i="1"/>
  <c r="J672" i="1"/>
  <c r="J1605" i="1"/>
  <c r="J474" i="1"/>
  <c r="J1417" i="1"/>
  <c r="J1570" i="1"/>
  <c r="J488" i="1"/>
  <c r="J689" i="1"/>
  <c r="J195" i="1"/>
  <c r="J1168" i="1"/>
  <c r="J1488" i="1"/>
  <c r="J918" i="1"/>
  <c r="J657" i="1"/>
  <c r="J112" i="1"/>
  <c r="J346" i="1"/>
  <c r="J1280" i="1"/>
  <c r="J194" i="1"/>
  <c r="J688" i="1"/>
  <c r="J1504" i="1"/>
  <c r="J1176" i="1"/>
  <c r="J1129" i="1"/>
  <c r="J160" i="1"/>
  <c r="J1167" i="1"/>
  <c r="J337" i="1"/>
  <c r="J199" i="1"/>
  <c r="J1433" i="1"/>
  <c r="J804" i="1"/>
  <c r="J671" i="1"/>
  <c r="J1279" i="1"/>
  <c r="J93" i="1"/>
  <c r="J359" i="1"/>
  <c r="J1261" i="1"/>
  <c r="J41" i="1"/>
  <c r="J1075" i="1"/>
  <c r="J1024" i="1"/>
  <c r="J1237" i="1"/>
  <c r="J15" i="1"/>
  <c r="J266" i="1"/>
  <c r="J476" i="1"/>
  <c r="J752" i="1"/>
  <c r="J1128" i="1"/>
  <c r="J491" i="1"/>
  <c r="J263" i="1"/>
  <c r="J656" i="1"/>
  <c r="J803" i="1"/>
  <c r="J254" i="1"/>
  <c r="J186" i="1"/>
  <c r="J1048" i="1"/>
  <c r="J413" i="1"/>
  <c r="J101" i="1"/>
  <c r="J122" i="1"/>
  <c r="J599" i="1"/>
  <c r="J107" i="1"/>
  <c r="J1061" i="1"/>
  <c r="J735" i="1"/>
  <c r="J304" i="1"/>
  <c r="J1385" i="1"/>
  <c r="J670" i="1"/>
  <c r="J1439" i="1"/>
  <c r="J1241" i="1"/>
  <c r="J966" i="1"/>
  <c r="J1254" i="1"/>
  <c r="J840" i="1"/>
  <c r="J605" i="1"/>
  <c r="J1086" i="1"/>
  <c r="J1348" i="1"/>
  <c r="J172" i="1"/>
  <c r="J1132" i="1"/>
  <c r="J265" i="1"/>
  <c r="J67" i="1"/>
  <c r="J253" i="1"/>
  <c r="J749" i="1"/>
  <c r="J1085" i="1"/>
  <c r="J981" i="1"/>
  <c r="J440" i="1"/>
  <c r="J583" i="1"/>
  <c r="J9" i="1"/>
  <c r="J664" i="1"/>
  <c r="J1143" i="1"/>
  <c r="J1053" i="1"/>
  <c r="J43" i="1"/>
  <c r="J412" i="1"/>
  <c r="J1361" i="1"/>
  <c r="J828" i="1"/>
  <c r="J65" i="1"/>
  <c r="J877" i="1"/>
  <c r="J748" i="1"/>
  <c r="J595" i="1"/>
  <c r="J972" i="1"/>
  <c r="J734" i="1"/>
  <c r="J1015" i="1"/>
  <c r="J151" i="1"/>
  <c r="J1589" i="1"/>
  <c r="J1175" i="1"/>
  <c r="J802" i="1"/>
  <c r="J1180" i="1"/>
  <c r="J268" i="1"/>
  <c r="J153" i="1"/>
  <c r="J548" i="1"/>
  <c r="J940" i="1"/>
  <c r="J111" i="1"/>
  <c r="J965" i="1"/>
  <c r="J945" i="1"/>
  <c r="J424" i="1"/>
  <c r="J94" i="1"/>
  <c r="J439" i="1"/>
  <c r="J1252" i="1"/>
  <c r="J827" i="1"/>
  <c r="J663" i="1"/>
  <c r="J747" i="1"/>
  <c r="J931" i="1"/>
  <c r="J1174" i="1"/>
  <c r="J1084" i="1"/>
  <c r="J1353" i="1"/>
  <c r="J949" i="1"/>
  <c r="J713" i="1"/>
  <c r="J712" i="1"/>
  <c r="J846" i="1"/>
  <c r="J120" i="1"/>
  <c r="J1360" i="1"/>
  <c r="J976" i="1"/>
  <c r="J31" i="1"/>
  <c r="J968" i="1"/>
  <c r="J1134" i="1"/>
  <c r="J146" i="1"/>
  <c r="J457" i="1"/>
  <c r="J860" i="1"/>
  <c r="J975" i="1"/>
  <c r="J1032" i="1"/>
  <c r="J1415" i="1"/>
  <c r="J170" i="1"/>
  <c r="J1532" i="1"/>
  <c r="J145" i="1"/>
  <c r="J1010" i="1"/>
  <c r="J794" i="1"/>
  <c r="J1142" i="1"/>
  <c r="J371" i="1"/>
  <c r="J203" i="1"/>
  <c r="J358" i="1"/>
  <c r="J876" i="1"/>
  <c r="J78" i="1"/>
  <c r="J303" i="1"/>
  <c r="J797" i="1"/>
  <c r="J926" i="1"/>
  <c r="J450" i="1"/>
  <c r="J875" i="1"/>
  <c r="J681" i="1"/>
  <c r="J536" i="1"/>
  <c r="J1365" i="1"/>
  <c r="J104" i="1"/>
  <c r="J547" i="1"/>
  <c r="J121" i="1"/>
  <c r="J169" i="1"/>
  <c r="J370" i="1"/>
  <c r="J349" i="1"/>
  <c r="J264" i="1"/>
  <c r="J1208" i="1"/>
  <c r="J1205" i="1"/>
  <c r="J566" i="1"/>
  <c r="J61" i="1"/>
  <c r="J63" i="1"/>
  <c r="J316" i="1"/>
  <c r="J1047" i="1"/>
  <c r="J711" i="1"/>
  <c r="J1390" i="1"/>
  <c r="J936" i="1"/>
  <c r="J136" i="1"/>
  <c r="J72" i="1"/>
  <c r="J447" i="1"/>
  <c r="J272" i="1"/>
  <c r="J1133" i="1"/>
  <c r="J723" i="1"/>
  <c r="J865" i="1"/>
  <c r="J924" i="1"/>
  <c r="J951" i="1"/>
  <c r="J119" i="1"/>
  <c r="J1442" i="1"/>
  <c r="J738" i="1"/>
</calcChain>
</file>

<file path=xl/sharedStrings.xml><?xml version="1.0" encoding="utf-8"?>
<sst xmlns="http://schemas.openxmlformats.org/spreadsheetml/2006/main" count="9855" uniqueCount="2328">
  <si>
    <t xml:space="preserve">% dochters werkelijk 12 mnd in prod is geweest      </t>
  </si>
  <si>
    <t xml:space="preserve">% dochters werkelijk 24 mnd in prod is geweest      </t>
  </si>
  <si>
    <t xml:space="preserve">% dochters werkelijk 36 mnd in prod is geweest      </t>
  </si>
  <si>
    <t xml:space="preserve">% dochters werkelijk 48 mnd in prod is geweest      </t>
  </si>
  <si>
    <t xml:space="preserve">% dochters werkelijk 60 mnd in prod is geweest      </t>
  </si>
  <si>
    <t xml:space="preserve">Stiereigenaar code                                  </t>
  </si>
  <si>
    <t>Volledige naam</t>
  </si>
  <si>
    <t>Vader</t>
  </si>
  <si>
    <t>Moeders Vader</t>
  </si>
  <si>
    <t>Ras</t>
  </si>
  <si>
    <t>Haarkleur</t>
  </si>
  <si>
    <t>Geb. datum (d/m/y)</t>
  </si>
  <si>
    <t>crv</t>
  </si>
  <si>
    <t>Aurora Freeze</t>
  </si>
  <si>
    <t>Laeschway Jet Bowser</t>
  </si>
  <si>
    <t>O-Bee Manfred Justice-Et</t>
  </si>
  <si>
    <t>HOL</t>
  </si>
  <si>
    <t>ZB</t>
  </si>
  <si>
    <t>k&amp;l</t>
  </si>
  <si>
    <t>Dj Jason</t>
  </si>
  <si>
    <t>Windy Willow Montana Jace</t>
  </si>
  <si>
    <t>Q Lic</t>
  </si>
  <si>
    <t>JER</t>
  </si>
  <si>
    <t>EB</t>
  </si>
  <si>
    <t>Sallas</t>
  </si>
  <si>
    <t>ggi</t>
  </si>
  <si>
    <t>Comestar Stormatic</t>
  </si>
  <si>
    <t>Startmore Rudolph</t>
  </si>
  <si>
    <t>Dj Jante</t>
  </si>
  <si>
    <t>Oda Rix</t>
  </si>
  <si>
    <t>Matchpoint</t>
  </si>
  <si>
    <t>kam</t>
  </si>
  <si>
    <t>Jesther</t>
  </si>
  <si>
    <t>Skalsumer Sunny Boy</t>
  </si>
  <si>
    <t>Sioux Online</t>
  </si>
  <si>
    <t>Mascol</t>
  </si>
  <si>
    <t>Etazon Lord Lily</t>
  </si>
  <si>
    <t>vee</t>
  </si>
  <si>
    <t>New Farm Britt Prince</t>
  </si>
  <si>
    <t>Fantasy Britt Gap Et</t>
  </si>
  <si>
    <t>Carol Prelude Mtoto Et</t>
  </si>
  <si>
    <t>Lowlands Bart</t>
  </si>
  <si>
    <t>Aggravation Lawn Boy P-Red</t>
  </si>
  <si>
    <t>Poos Stadel Classic</t>
  </si>
  <si>
    <t>RB</t>
  </si>
  <si>
    <t>Willem'S-Hoeve Willem'S Hoeve</t>
  </si>
  <si>
    <t>Ha-Ho Cubby Manfred Et</t>
  </si>
  <si>
    <t>R David</t>
  </si>
  <si>
    <t>Fyn Aks</t>
  </si>
  <si>
    <t>T-Bruno</t>
  </si>
  <si>
    <t>RDC</t>
  </si>
  <si>
    <t>wws</t>
  </si>
  <si>
    <t>Velvet-View-Kj Socrates</t>
  </si>
  <si>
    <t>Fustead Emory Blitz-Et</t>
  </si>
  <si>
    <t>A Ronnybrook Prelude Et</t>
  </si>
  <si>
    <t>Lowlands Bolero</t>
  </si>
  <si>
    <t>Stadel-Red</t>
  </si>
  <si>
    <t>sam</t>
  </si>
  <si>
    <t>Cogent Supershot</t>
  </si>
  <si>
    <t>Seagull-Bay Supersire</t>
  </si>
  <si>
    <t>Charlesdale Superstition</t>
  </si>
  <si>
    <t>Hoekland Maik</t>
  </si>
  <si>
    <t>Newhouse Ronald</t>
  </si>
  <si>
    <t>Dj Zuma</t>
  </si>
  <si>
    <t>Q Zik</t>
  </si>
  <si>
    <t>Fyn Lemvig</t>
  </si>
  <si>
    <t>sem</t>
  </si>
  <si>
    <t>Scharz Bs Presid Alibaba</t>
  </si>
  <si>
    <t>Lost Elm President Et</t>
  </si>
  <si>
    <t>Starbuck</t>
  </si>
  <si>
    <t>BSW</t>
  </si>
  <si>
    <t>Tammo</t>
  </si>
  <si>
    <t>Ladino Park Talent-Imp-Et</t>
  </si>
  <si>
    <t>Koerier 104</t>
  </si>
  <si>
    <t>Gunnarstorp</t>
  </si>
  <si>
    <t>Kangassalon Kelli</t>
  </si>
  <si>
    <t>Syd Abru</t>
  </si>
  <si>
    <t>Vj Link</t>
  </si>
  <si>
    <t>Hollylane Lilibet'S Legacy</t>
  </si>
  <si>
    <t>Q Hirse</t>
  </si>
  <si>
    <t>Aalshorst Special</t>
  </si>
  <si>
    <t>Aalshorst Pleasure</t>
  </si>
  <si>
    <t>Prohuvo</t>
  </si>
  <si>
    <t>Pronto Tw</t>
  </si>
  <si>
    <t>Hussli</t>
  </si>
  <si>
    <t>Champs D'Or Redross-Red</t>
  </si>
  <si>
    <t>Glen Drummond Intensifier Et</t>
  </si>
  <si>
    <t>Dorus Jacob</t>
  </si>
  <si>
    <t>Logan</t>
  </si>
  <si>
    <t>Bois Le Vin</t>
  </si>
  <si>
    <t>MON</t>
  </si>
  <si>
    <t>Ladys-Manor Pl Shamrock</t>
  </si>
  <si>
    <t>Ensenada Taboo Planet</t>
  </si>
  <si>
    <t>Picston Shottle Et</t>
  </si>
  <si>
    <t>Ron</t>
  </si>
  <si>
    <t>Rudolf Dn</t>
  </si>
  <si>
    <t>Mark 44</t>
  </si>
  <si>
    <t>MRY</t>
  </si>
  <si>
    <t>Sir</t>
  </si>
  <si>
    <t>Joyau D Or</t>
  </si>
  <si>
    <t>Cantadou</t>
  </si>
  <si>
    <t>Zaemslach Juno</t>
  </si>
  <si>
    <t>Etazon Addison</t>
  </si>
  <si>
    <t>Tir-An Best Danner</t>
  </si>
  <si>
    <t>Hidden-View Best</t>
  </si>
  <si>
    <t>Dixie-Lee Aaron Et</t>
  </si>
  <si>
    <t>Delta Scottish</t>
  </si>
  <si>
    <t>Cbu Ferdinand</t>
  </si>
  <si>
    <t>Delta Lava</t>
  </si>
  <si>
    <t>Gs Highway</t>
  </si>
  <si>
    <t>xsi</t>
  </si>
  <si>
    <t>Huray</t>
  </si>
  <si>
    <t>J &amp; G Timeless P</t>
  </si>
  <si>
    <t>Delta Canvas</t>
  </si>
  <si>
    <t>Domino</t>
  </si>
  <si>
    <t>Waldclass Delta Casino</t>
  </si>
  <si>
    <t>Ralma O-Man Cf Cricket-Et</t>
  </si>
  <si>
    <t>Aalshorst Romanza</t>
  </si>
  <si>
    <t>Topspeed Laarman</t>
  </si>
  <si>
    <t>Lightning</t>
  </si>
  <si>
    <t>Dz Alzonn Milando</t>
  </si>
  <si>
    <t>Island Hill Junker</t>
  </si>
  <si>
    <t>Jublend</t>
  </si>
  <si>
    <t>R Hart Tc Denmark Et</t>
  </si>
  <si>
    <t>Plattery Sam Incas</t>
  </si>
  <si>
    <t>Sellcrest Uncle</t>
  </si>
  <si>
    <t>Pickel</t>
  </si>
  <si>
    <t>Dj Izzy</t>
  </si>
  <si>
    <t>Q Impuls</t>
  </si>
  <si>
    <t>Monti</t>
  </si>
  <si>
    <t>Jazana</t>
  </si>
  <si>
    <t>Electro</t>
  </si>
  <si>
    <t>Unchoix</t>
  </si>
  <si>
    <t>Micmac</t>
  </si>
  <si>
    <t>Gardian</t>
  </si>
  <si>
    <t>Boris</t>
  </si>
  <si>
    <t>Lowlands Boris</t>
  </si>
  <si>
    <t>Hs Twister</t>
  </si>
  <si>
    <t>Topspeed Gogo</t>
  </si>
  <si>
    <t>O Brolin</t>
  </si>
  <si>
    <t>Laurilan Ipollo</t>
  </si>
  <si>
    <t>Oju Mabru</t>
  </si>
  <si>
    <t>Rivierduin Remko</t>
  </si>
  <si>
    <t>Zeillust Henk 3</t>
  </si>
  <si>
    <t>Mix</t>
  </si>
  <si>
    <t>GRO</t>
  </si>
  <si>
    <t>BZ</t>
  </si>
  <si>
    <t>Mars Revolution</t>
  </si>
  <si>
    <t>Lucky Mike</t>
  </si>
  <si>
    <t>Delta Novalis</t>
  </si>
  <si>
    <t>Pell-Pers</t>
  </si>
  <si>
    <t>Flarkbacken</t>
  </si>
  <si>
    <t>Botans</t>
  </si>
  <si>
    <t>Stuurmans Outstanding</t>
  </si>
  <si>
    <t>Comestar Lee</t>
  </si>
  <si>
    <t>De-Su 521 Bookem</t>
  </si>
  <si>
    <t>Ramos</t>
  </si>
  <si>
    <t>ait</t>
  </si>
  <si>
    <t>Caps Marbach</t>
  </si>
  <si>
    <t>Ked Outside Jeeves-Et</t>
  </si>
  <si>
    <t>Braedale Goldwyn</t>
  </si>
  <si>
    <t>Elagaaster Salero</t>
  </si>
  <si>
    <t>Elagaaster Maxx</t>
  </si>
  <si>
    <t>Camion Van De Peul</t>
  </si>
  <si>
    <t>Rh Fiction</t>
  </si>
  <si>
    <t>Lone Ranger</t>
  </si>
  <si>
    <t>Summershade Cruiser Ranger</t>
  </si>
  <si>
    <t>Kommandeur Leader 1</t>
  </si>
  <si>
    <t>Malint</t>
  </si>
  <si>
    <t>Malhax</t>
  </si>
  <si>
    <t>Renger</t>
  </si>
  <si>
    <t>SIM</t>
  </si>
  <si>
    <t>Delta Bocelli</t>
  </si>
  <si>
    <t>Morningview Legend</t>
  </si>
  <si>
    <t>Riethil Swamo Delta Jordan</t>
  </si>
  <si>
    <t>Hupsol</t>
  </si>
  <si>
    <t>Humid</t>
  </si>
  <si>
    <t>Romen</t>
  </si>
  <si>
    <t>Fageno</t>
  </si>
  <si>
    <t>Riverland Fidji</t>
  </si>
  <si>
    <t>Ruacana</t>
  </si>
  <si>
    <t>Larcrest Cross</t>
  </si>
  <si>
    <t>De-Su Kramer 715</t>
  </si>
  <si>
    <t>Horst Topgun</t>
  </si>
  <si>
    <t>Ponsstar Shogun</t>
  </si>
  <si>
    <t>Delta Fidelity</t>
  </si>
  <si>
    <t>Feedback</t>
  </si>
  <si>
    <t>Boss Iron Et</t>
  </si>
  <si>
    <t>J &amp; G Lego</t>
  </si>
  <si>
    <t>Peinzer Boy</t>
  </si>
  <si>
    <t>dek</t>
  </si>
  <si>
    <t>Frankenhof Lucky Leo</t>
  </si>
  <si>
    <t>Lowlands Nicolas</t>
  </si>
  <si>
    <t>Heihoeve Arnold</t>
  </si>
  <si>
    <t>Lichtblick Et</t>
  </si>
  <si>
    <t>Grashoek Lawrence</t>
  </si>
  <si>
    <t>Kian</t>
  </si>
  <si>
    <t>Matthijs</t>
  </si>
  <si>
    <t>Manuel 214</t>
  </si>
  <si>
    <t>Ajax 115</t>
  </si>
  <si>
    <t>Delta Laszlo</t>
  </si>
  <si>
    <t>Kevin</t>
  </si>
  <si>
    <t>abs</t>
  </si>
  <si>
    <t>Comestar Outside</t>
  </si>
  <si>
    <t>Pen-Col Duster-Et</t>
  </si>
  <si>
    <t>Prossli</t>
  </si>
  <si>
    <t>Weggelhorster Disclosure</t>
  </si>
  <si>
    <t>Abs Riviera</t>
  </si>
  <si>
    <t>Jocko Besn</t>
  </si>
  <si>
    <t>Gibbon</t>
  </si>
  <si>
    <t>Peelfarm Rens</t>
  </si>
  <si>
    <t>Favreautiere Gailuron</t>
  </si>
  <si>
    <t>Laudan</t>
  </si>
  <si>
    <t>Summershade Igniter</t>
  </si>
  <si>
    <t>Farnear-Tbr-Bh Cashcoin</t>
  </si>
  <si>
    <t>De-Su Observer-Et</t>
  </si>
  <si>
    <t>Buckarby</t>
  </si>
  <si>
    <t>Peterslund</t>
  </si>
  <si>
    <t>Steegink'S Waikato</t>
  </si>
  <si>
    <t>Lenox</t>
  </si>
  <si>
    <t>Leroy Abrian</t>
  </si>
  <si>
    <t>Vds Metallic</t>
  </si>
  <si>
    <t>Delta Atlantic</t>
  </si>
  <si>
    <t>Delta Paramount</t>
  </si>
  <si>
    <t>Omnes</t>
  </si>
  <si>
    <t>Regancrest Elton Durham-Et</t>
  </si>
  <si>
    <t>Baltimore</t>
  </si>
  <si>
    <t>Buster</t>
  </si>
  <si>
    <t>Doortje'S Mars</t>
  </si>
  <si>
    <t>Dudley</t>
  </si>
  <si>
    <t>Peters'Top Zoldo Zeus</t>
  </si>
  <si>
    <t>Vinozak</t>
  </si>
  <si>
    <t>Romeo</t>
  </si>
  <si>
    <t>Blarinckhorst Romeo</t>
  </si>
  <si>
    <t>Bullcrest Patron Sabre</t>
  </si>
  <si>
    <t>Sandy-Valley Colt P-Red</t>
  </si>
  <si>
    <t>Sandy-Valley Bolton</t>
  </si>
  <si>
    <t>Bouw Rocky</t>
  </si>
  <si>
    <t>De-Su Oman Goli-Et</t>
  </si>
  <si>
    <t>Rivierduin Ebel'S Han</t>
  </si>
  <si>
    <t>Ebel Van Fritema</t>
  </si>
  <si>
    <t>Italia'S Sam</t>
  </si>
  <si>
    <t>BR</t>
  </si>
  <si>
    <t>Allora Zambesi</t>
  </si>
  <si>
    <t>D Mason</t>
  </si>
  <si>
    <t>Delta Kronos</t>
  </si>
  <si>
    <t>Veneriete Willis</t>
  </si>
  <si>
    <t>Swissbec Brekem</t>
  </si>
  <si>
    <t>Long-Langs Oman Oman</t>
  </si>
  <si>
    <t>Carmano</t>
  </si>
  <si>
    <t>Agriprize Cadi Mesa-Red-Et</t>
  </si>
  <si>
    <t>Lay-Out Red</t>
  </si>
  <si>
    <t>Weggelhorster Reward</t>
  </si>
  <si>
    <t>Weggelhorster Advance</t>
  </si>
  <si>
    <t>Delta Solero</t>
  </si>
  <si>
    <t>Eminem</t>
  </si>
  <si>
    <t>Red Rocks Mason</t>
  </si>
  <si>
    <t>Co-Op Bosside Massey</t>
  </si>
  <si>
    <t>Flevo Genetics Snowman</t>
  </si>
  <si>
    <t>Jaron</t>
  </si>
  <si>
    <t>Rutger</t>
  </si>
  <si>
    <t>Daat 230 T Ajax</t>
  </si>
  <si>
    <t>Dudoc Bacculum</t>
  </si>
  <si>
    <t>Chicago</t>
  </si>
  <si>
    <t>Vj Hilario</t>
  </si>
  <si>
    <t>Dansire Shottle Sol</t>
  </si>
  <si>
    <t>T Funkis</t>
  </si>
  <si>
    <t>Big Bang</t>
  </si>
  <si>
    <t>Holbra Applejax</t>
  </si>
  <si>
    <t>Bfg Waldhoer</t>
  </si>
  <si>
    <t>bg</t>
  </si>
  <si>
    <t>Winnipeg</t>
  </si>
  <si>
    <t>Ralpon</t>
  </si>
  <si>
    <t>De-Su 11236 Balisto</t>
  </si>
  <si>
    <t>De-Su Watson</t>
  </si>
  <si>
    <t>Rose-Baum Taboo-Et</t>
  </si>
  <si>
    <t>Out-Jock Choice Amel-Et</t>
  </si>
  <si>
    <t>Encore</t>
  </si>
  <si>
    <t>Victory Acres Simon Even Et</t>
  </si>
  <si>
    <t>Striz</t>
  </si>
  <si>
    <t>Maniac Ps</t>
  </si>
  <si>
    <t>Ricecrest Emerson Et</t>
  </si>
  <si>
    <t>Versace</t>
  </si>
  <si>
    <t>Westley Matt Gordon</t>
  </si>
  <si>
    <t>Newhouse Adaro</t>
  </si>
  <si>
    <t>Lowlands Monopoly</t>
  </si>
  <si>
    <t>Stylist</t>
  </si>
  <si>
    <t>Tidy-Brook J Steven Tcg Et</t>
  </si>
  <si>
    <t>Roylane Socra Robust</t>
  </si>
  <si>
    <t>Event</t>
  </si>
  <si>
    <t>Vinos</t>
  </si>
  <si>
    <t>Skoatter Balako</t>
  </si>
  <si>
    <t>mas</t>
  </si>
  <si>
    <t>Huijben Elwood</t>
  </si>
  <si>
    <t>Elayo</t>
  </si>
  <si>
    <t>Pursuit September Storm</t>
  </si>
  <si>
    <t>Vero Ganador</t>
  </si>
  <si>
    <t>Vero Goliath</t>
  </si>
  <si>
    <t>Jongsteins Buckman</t>
  </si>
  <si>
    <t>Besne Buck</t>
  </si>
  <si>
    <t>Belvedere Borax</t>
  </si>
  <si>
    <t>D.O.W. Browny</t>
  </si>
  <si>
    <t>Zabing</t>
  </si>
  <si>
    <t>Vict Acr Jubilation Emor</t>
  </si>
  <si>
    <t>Nymoen</t>
  </si>
  <si>
    <t>Langbo</t>
  </si>
  <si>
    <t>Olstad</t>
  </si>
  <si>
    <t>All Ven Torrer</t>
  </si>
  <si>
    <t>Sunday Dur Watha</t>
  </si>
  <si>
    <t>Delta Bulb</t>
  </si>
  <si>
    <t>Delta Edison</t>
  </si>
  <si>
    <t>Dudam Surprise</t>
  </si>
  <si>
    <t>Noorder Dustin</t>
  </si>
  <si>
    <t>Delta Luxemburg</t>
  </si>
  <si>
    <t>Mr Kris</t>
  </si>
  <si>
    <t>Topindex Martinus</t>
  </si>
  <si>
    <t>Lentini</t>
  </si>
  <si>
    <t>Bfg Mandela</t>
  </si>
  <si>
    <t>Malefiz</t>
  </si>
  <si>
    <t>Hodach</t>
  </si>
  <si>
    <t>Bfg Manitoba</t>
  </si>
  <si>
    <t>Horwein</t>
  </si>
  <si>
    <t>Skalsumer Jorryn</t>
  </si>
  <si>
    <t>Etazon Celsius</t>
  </si>
  <si>
    <t>Malden</t>
  </si>
  <si>
    <t>Malvoy</t>
  </si>
  <si>
    <t>Rex 154</t>
  </si>
  <si>
    <t>Guido</t>
  </si>
  <si>
    <t>Schreur Milton</t>
  </si>
  <si>
    <t>Kings-Ransom O Dakker</t>
  </si>
  <si>
    <t>Roibos</t>
  </si>
  <si>
    <t>Ralbit</t>
  </si>
  <si>
    <t>Roza S Ajax</t>
  </si>
  <si>
    <t>Langemaat 213</t>
  </si>
  <si>
    <t>Ludiek Jelmer</t>
  </si>
  <si>
    <t>Jelder</t>
  </si>
  <si>
    <t>Enforcer</t>
  </si>
  <si>
    <t>Bomaz Marion Emerald 648</t>
  </si>
  <si>
    <t>Peelsehoeve Magus</t>
  </si>
  <si>
    <t>Delta Lucifer</t>
  </si>
  <si>
    <t>Delta Dynamo</t>
  </si>
  <si>
    <t>De Volmer Dyson</t>
  </si>
  <si>
    <t>Sabino Red Sunrise</t>
  </si>
  <si>
    <t>R Bangkok</t>
  </si>
  <si>
    <t>T Fjembe</t>
  </si>
  <si>
    <t>Topspeed Kodak</t>
  </si>
  <si>
    <t>Red Rocks Effort</t>
  </si>
  <si>
    <t>Ellmau</t>
  </si>
  <si>
    <t>Huntje Holstein Valentia</t>
  </si>
  <si>
    <t>Drouner Khw Fraiko</t>
  </si>
  <si>
    <t>Eminenz</t>
  </si>
  <si>
    <t>Maloy</t>
  </si>
  <si>
    <t>Mr Chassity Gold Chip</t>
  </si>
  <si>
    <t>Ralban</t>
  </si>
  <si>
    <t>Vincent</t>
  </si>
  <si>
    <t>R Bay Emorys Earnest T</t>
  </si>
  <si>
    <t>Himster Dairygold</t>
  </si>
  <si>
    <t>Eastland Cash</t>
  </si>
  <si>
    <t>S Adam</t>
  </si>
  <si>
    <t>Big Point</t>
  </si>
  <si>
    <t>L W Crescendo</t>
  </si>
  <si>
    <t>Batenburg G. Stellando</t>
  </si>
  <si>
    <t>Welberger Sonlight</t>
  </si>
  <si>
    <t>Holland Merton</t>
  </si>
  <si>
    <t>Delta G-Force</t>
  </si>
  <si>
    <t>Hood M-O-M Emmet</t>
  </si>
  <si>
    <t>Emerald-Acr-Sa T-Baxter</t>
  </si>
  <si>
    <t>Omega</t>
  </si>
  <si>
    <t>Manat Et</t>
  </si>
  <si>
    <t>Farmers Wish Batenburg Larando</t>
  </si>
  <si>
    <t>Lonar</t>
  </si>
  <si>
    <t>Newhouse Vernal</t>
  </si>
  <si>
    <t>Willem'S-Hoeve R Ajax</t>
  </si>
  <si>
    <t>Creijland Set Up</t>
  </si>
  <si>
    <t>Topspeed Jacco</t>
  </si>
  <si>
    <t>Gs Rau</t>
  </si>
  <si>
    <t>Rumba</t>
  </si>
  <si>
    <t>Malf</t>
  </si>
  <si>
    <t>Willsbro Mikosch</t>
  </si>
  <si>
    <t>Mountfield Ssi Dcy Mogul</t>
  </si>
  <si>
    <t>Flevo Genetics Whatsapp</t>
  </si>
  <si>
    <t>Delta Potter P</t>
  </si>
  <si>
    <t>Maddock Van De Peul P</t>
  </si>
  <si>
    <t>Woudhoeve 1042 Impuls</t>
  </si>
  <si>
    <t>Henmeer Julius</t>
  </si>
  <si>
    <t>Fritema Jitze</t>
  </si>
  <si>
    <t>Italie Heino</t>
  </si>
  <si>
    <t>Piet Adema 186</t>
  </si>
  <si>
    <t>Adema 16</t>
  </si>
  <si>
    <t>Piet Adema 141</t>
  </si>
  <si>
    <t>DFR</t>
  </si>
  <si>
    <t>Preacher</t>
  </si>
  <si>
    <t>Stouder Morty-Et</t>
  </si>
  <si>
    <t>Caps Excellent Apparition</t>
  </si>
  <si>
    <t>Radon</t>
  </si>
  <si>
    <t>Stuurman'S Shuffle</t>
  </si>
  <si>
    <t>Stuurman</t>
  </si>
  <si>
    <t>Elagaaster Harrison</t>
  </si>
  <si>
    <t>Goolstar Diamond</t>
  </si>
  <si>
    <t>Delthe Timoteus</t>
  </si>
  <si>
    <t>Delthe Orgineel Rood</t>
  </si>
  <si>
    <t>Delthe Jonathan</t>
  </si>
  <si>
    <t>Lisduff Legacy</t>
  </si>
  <si>
    <t>Topspeed Aquarius</t>
  </si>
  <si>
    <t>Marcel Red</t>
  </si>
  <si>
    <t>Batenburg F Daan</t>
  </si>
  <si>
    <t>Big Winner</t>
  </si>
  <si>
    <t>Art-Acres Win 395</t>
  </si>
  <si>
    <t>Heuvel Suarez</t>
  </si>
  <si>
    <t>Downalane Cello</t>
  </si>
  <si>
    <t>Rotax</t>
  </si>
  <si>
    <t>Ress</t>
  </si>
  <si>
    <t>Bofran Lucky Star</t>
  </si>
  <si>
    <t>Mapel Wood Estimate</t>
  </si>
  <si>
    <t>Sudena Relax</t>
  </si>
  <si>
    <t>Mavid</t>
  </si>
  <si>
    <t>Baarlinger Martijn</t>
  </si>
  <si>
    <t>Beukenhof 346 Ideal</t>
  </si>
  <si>
    <t>De-Su Dorcy Moonboy 954</t>
  </si>
  <si>
    <t>Coyne-Farms Dorcy</t>
  </si>
  <si>
    <t>Jet Stream-Et</t>
  </si>
  <si>
    <t>End-Road Pvf Boliver-Et</t>
  </si>
  <si>
    <t>Val</t>
  </si>
  <si>
    <t>Sorby</t>
  </si>
  <si>
    <t>Orraryd</t>
  </si>
  <si>
    <t>Delta Alonso</t>
  </si>
  <si>
    <t>Barolo</t>
  </si>
  <si>
    <t>Gansey'S Red Cadillac</t>
  </si>
  <si>
    <t>Delta Colorado</t>
  </si>
  <si>
    <t>Barnkamper Marcan</t>
  </si>
  <si>
    <t>Looking Major</t>
  </si>
  <si>
    <t>Bouw Finder</t>
  </si>
  <si>
    <t>Genervations Epic</t>
  </si>
  <si>
    <t>Delta Anthony</t>
  </si>
  <si>
    <t>Ri-Val-Re 2338 Niagra</t>
  </si>
  <si>
    <t>Midwolder Motivator</t>
  </si>
  <si>
    <t>Jhs Paradise</t>
  </si>
  <si>
    <t>R Fastrup</t>
  </si>
  <si>
    <t>Vero All Ready</t>
  </si>
  <si>
    <t>Bossink Black Legend</t>
  </si>
  <si>
    <t>Rocko</t>
  </si>
  <si>
    <t>De Vrendt Icoon</t>
  </si>
  <si>
    <t>Vouet</t>
  </si>
  <si>
    <t>Olmo Prelude Tugolo</t>
  </si>
  <si>
    <t>Ensenada Jeeves Paul</t>
  </si>
  <si>
    <t>Delta Denzo</t>
  </si>
  <si>
    <t>Veenhuizer Gesnow</t>
  </si>
  <si>
    <t>Jerudo</t>
  </si>
  <si>
    <t>Bfg Mangfall</t>
  </si>
  <si>
    <t>Samurai</t>
  </si>
  <si>
    <t>Tiger-Lily Ladd P-Red</t>
  </si>
  <si>
    <t>Scientific Destry-Et</t>
  </si>
  <si>
    <t>Sabina Testarossa Red</t>
  </si>
  <si>
    <t>Van De Peul Kylian</t>
  </si>
  <si>
    <t>Youri</t>
  </si>
  <si>
    <t>Apina Curtis</t>
  </si>
  <si>
    <t>May Yard Aswin</t>
  </si>
  <si>
    <t>Valfin Jb</t>
  </si>
  <si>
    <t>Natif Jb</t>
  </si>
  <si>
    <t>Imposteur</t>
  </si>
  <si>
    <t>Rai</t>
  </si>
  <si>
    <t>P.M. Red Torpedo</t>
  </si>
  <si>
    <t>Blitz</t>
  </si>
  <si>
    <t>Tomba</t>
  </si>
  <si>
    <t>Almere Pablo</t>
  </si>
  <si>
    <t>Soureth Dayward</t>
  </si>
  <si>
    <t>Jenny-Lou Mrshl Toystory Et</t>
  </si>
  <si>
    <t>Midwolder Mardonno</t>
  </si>
  <si>
    <t>Slingeman'S Image</t>
  </si>
  <si>
    <t>Second-Look Jolt</t>
  </si>
  <si>
    <t>Kulp Gen Pronto Dally Et</t>
  </si>
  <si>
    <t>Lyndale Emory Emerald Et</t>
  </si>
  <si>
    <t>Lowlands Redman</t>
  </si>
  <si>
    <t>Zar</t>
  </si>
  <si>
    <t>Zappa</t>
  </si>
  <si>
    <t>Amaretto</t>
  </si>
  <si>
    <t>Mhoeve Niveau</t>
  </si>
  <si>
    <t>Dixellen Design</t>
  </si>
  <si>
    <t>Donelea Instinct</t>
  </si>
  <si>
    <t>Oliveholme Aeroline</t>
  </si>
  <si>
    <t>Fer-Farm O-Man White Misis</t>
  </si>
  <si>
    <t>Midwolder Goldmar</t>
  </si>
  <si>
    <t>Morningview Mcc Kingboy</t>
  </si>
  <si>
    <t>De-Su Bkm Mccutchen 1174</t>
  </si>
  <si>
    <t>Dukefarm Director</t>
  </si>
  <si>
    <t>Delta Direct</t>
  </si>
  <si>
    <t>Burton Van De Ven</t>
  </si>
  <si>
    <t>Sterksel Simba</t>
  </si>
  <si>
    <t>Caps Sunset</t>
  </si>
  <si>
    <t>Juhus</t>
  </si>
  <si>
    <t>Juvin</t>
  </si>
  <si>
    <t>Ju Stefan</t>
  </si>
  <si>
    <t>Thundra Van De Peul</t>
  </si>
  <si>
    <t>Delta Nearby</t>
  </si>
  <si>
    <t>Heihoeve Delta Spencer</t>
  </si>
  <si>
    <t>Molenkamp Pepe</t>
  </si>
  <si>
    <t>Carlo</t>
  </si>
  <si>
    <t>Parole</t>
  </si>
  <si>
    <t>Jennifer Cc Daytona Et</t>
  </si>
  <si>
    <t>Calbrett-I H H Champion</t>
  </si>
  <si>
    <t>Big Embrace</t>
  </si>
  <si>
    <t>Guarini</t>
  </si>
  <si>
    <t>Eleve</t>
  </si>
  <si>
    <t>Maughlin Storm</t>
  </si>
  <si>
    <t>Lars-Acres Shot Trigger</t>
  </si>
  <si>
    <t>De Bieuw Dublin</t>
  </si>
  <si>
    <t>To-Mar D-Fortune Et</t>
  </si>
  <si>
    <t>Lot-O-Rok Oman Jake</t>
  </si>
  <si>
    <t>Mara-Thon Bw Marshall-Et</t>
  </si>
  <si>
    <t>Slinke Slachte Pokerface</t>
  </si>
  <si>
    <t>De Biesheuvel Sunrise</t>
  </si>
  <si>
    <t>Delta Stilist</t>
  </si>
  <si>
    <t>Schreur Africa</t>
  </si>
  <si>
    <t>Future Dream H. Amor Red</t>
  </si>
  <si>
    <t>Farmers Wish Wag. Madiba</t>
  </si>
  <si>
    <t>Alpag Iron Active</t>
  </si>
  <si>
    <t>De Vrendt Passie</t>
  </si>
  <si>
    <t>Bruchter Passe</t>
  </si>
  <si>
    <t>Delta Chestnut</t>
  </si>
  <si>
    <t>Vekis Chevrolet</t>
  </si>
  <si>
    <t>Qg Einstein Et</t>
  </si>
  <si>
    <t>Lexvold Luke Hershel Et</t>
  </si>
  <si>
    <t>Esquimau</t>
  </si>
  <si>
    <t>Villa Curta Justice Edern</t>
  </si>
  <si>
    <t>Excellence Breeding Colin</t>
  </si>
  <si>
    <t>Dudoc Mr Burns</t>
  </si>
  <si>
    <t>Polari</t>
  </si>
  <si>
    <t>Poldi</t>
  </si>
  <si>
    <t>Hardi</t>
  </si>
  <si>
    <t>Delta Jayhawk</t>
  </si>
  <si>
    <t>Delta Scofield</t>
  </si>
  <si>
    <t>Bg E.T.Shottle-Et</t>
  </si>
  <si>
    <t>Bryceholme Ss Boastful</t>
  </si>
  <si>
    <t>Rocca Dg Estien Rojo</t>
  </si>
  <si>
    <t>Curr-Vale Destined</t>
  </si>
  <si>
    <t>Schillview Oman Gerard</t>
  </si>
  <si>
    <t>Torival</t>
  </si>
  <si>
    <t>Lounge</t>
  </si>
  <si>
    <t>Short Cut</t>
  </si>
  <si>
    <t>T Lambada</t>
  </si>
  <si>
    <t>Jetset</t>
  </si>
  <si>
    <t>Val-Bisson Doorman</t>
  </si>
  <si>
    <t>Ermes</t>
  </si>
  <si>
    <t>Viking Red Facet Fimbe</t>
  </si>
  <si>
    <t>R Facet</t>
  </si>
  <si>
    <t>R Festival</t>
  </si>
  <si>
    <t>Maximiliaan Red</t>
  </si>
  <si>
    <t>Dominator</t>
  </si>
  <si>
    <t>Heidenskipster Beart</t>
  </si>
  <si>
    <t>End-Road Beacon</t>
  </si>
  <si>
    <t>Tjebbinga Foster</t>
  </si>
  <si>
    <t>Bwn Danno Chief</t>
  </si>
  <si>
    <t>Delta Bookem Danno</t>
  </si>
  <si>
    <t>Torenzicht Julianos</t>
  </si>
  <si>
    <t>Regancrest-Hhf Mac</t>
  </si>
  <si>
    <t>Dg All Star P</t>
  </si>
  <si>
    <t>Pine-Tree Ohare-P</t>
  </si>
  <si>
    <t>American Red Lake</t>
  </si>
  <si>
    <t>Huijben Red Tequila</t>
  </si>
  <si>
    <t>Silverridge Endure</t>
  </si>
  <si>
    <t>S-S-I Mogul Reflector</t>
  </si>
  <si>
    <t>Delta Multimate-Red</t>
  </si>
  <si>
    <t>Texel Beauty Debutant</t>
  </si>
  <si>
    <t>Groenibo Bram</t>
  </si>
  <si>
    <t>Molenkamp Bolt</t>
  </si>
  <si>
    <t>Dirk</t>
  </si>
  <si>
    <t>Vinkenhof 69 Dirk</t>
  </si>
  <si>
    <t>Daniel Van De Vinkenhof</t>
  </si>
  <si>
    <t>Antibes</t>
  </si>
  <si>
    <t>New-Farm O-Man Colombiano</t>
  </si>
  <si>
    <t>Wirbel</t>
  </si>
  <si>
    <t>Wal</t>
  </si>
  <si>
    <t>Bfg Ruap</t>
  </si>
  <si>
    <t>Billard</t>
  </si>
  <si>
    <t>Lancelot</t>
  </si>
  <si>
    <t>Wilder Kanu P Red</t>
  </si>
  <si>
    <t>Freeman Kobra</t>
  </si>
  <si>
    <t>Delta Olympic</t>
  </si>
  <si>
    <t>Slotboom'S Pilot</t>
  </si>
  <si>
    <t>Riethil Chanel</t>
  </si>
  <si>
    <t>Monami</t>
  </si>
  <si>
    <t>Montana</t>
  </si>
  <si>
    <t>Romel</t>
  </si>
  <si>
    <t>D'N Driehoek Nilson</t>
  </si>
  <si>
    <t>Elagaaster Boxer</t>
  </si>
  <si>
    <t>Barnkamper Ferry</t>
  </si>
  <si>
    <t>Bouw Snowfever</t>
  </si>
  <si>
    <t>Delta Kristian</t>
  </si>
  <si>
    <t>Sir William</t>
  </si>
  <si>
    <t>Unlimited</t>
  </si>
  <si>
    <t>Strunz</t>
  </si>
  <si>
    <t>Comestar Leader</t>
  </si>
  <si>
    <t>Wildcard</t>
  </si>
  <si>
    <t>Wells Mascot Corky-Et</t>
  </si>
  <si>
    <t>Crystal Red Reflex</t>
  </si>
  <si>
    <t>Beverlake Nick Red</t>
  </si>
  <si>
    <t>Delta Titanium</t>
  </si>
  <si>
    <t>Nicator</t>
  </si>
  <si>
    <t>Tonny Ajax</t>
  </si>
  <si>
    <t>Laurens</t>
  </si>
  <si>
    <t>Tjebbinga Geelong</t>
  </si>
  <si>
    <t>Gran-J Oman Mccormick</t>
  </si>
  <si>
    <t>Wa-Del Hayden</t>
  </si>
  <si>
    <t>Lowlands Beamer</t>
  </si>
  <si>
    <t>Emil 2</t>
  </si>
  <si>
    <t>Piecant</t>
  </si>
  <si>
    <t>Faber Red</t>
  </si>
  <si>
    <t>Wikinger</t>
  </si>
  <si>
    <t>Wille</t>
  </si>
  <si>
    <t>Rumgo</t>
  </si>
  <si>
    <t>Walot</t>
  </si>
  <si>
    <t>Bfg Waldbrand</t>
  </si>
  <si>
    <t>Gebalot</t>
  </si>
  <si>
    <t>Spektrum Pigeonwood 2-Red</t>
  </si>
  <si>
    <t>Bossink Black Jack</t>
  </si>
  <si>
    <t>Broekland Blackprice</t>
  </si>
  <si>
    <t>Evenlund</t>
  </si>
  <si>
    <t>Larcrest Camelot</t>
  </si>
  <si>
    <t>Koepon General</t>
  </si>
  <si>
    <t>Ronelee Ssi O Daddy</t>
  </si>
  <si>
    <t>Lowlands Advantage</t>
  </si>
  <si>
    <t>Poppe Snow</t>
  </si>
  <si>
    <t>Blom Farm Award</t>
  </si>
  <si>
    <t>Lowlands Julian</t>
  </si>
  <si>
    <t>Newhouse Jasper</t>
  </si>
  <si>
    <t>Renardeau</t>
  </si>
  <si>
    <t>Joblandin</t>
  </si>
  <si>
    <t>Embrun</t>
  </si>
  <si>
    <t>Peace Train</t>
  </si>
  <si>
    <t>Mr Regelcreek Shot Al</t>
  </si>
  <si>
    <t>Ballycairn Oman Pello</t>
  </si>
  <si>
    <t>Survivor</t>
  </si>
  <si>
    <t>Gelpro</t>
  </si>
  <si>
    <t>St Andre</t>
  </si>
  <si>
    <t>De Bieuw Kindness</t>
  </si>
  <si>
    <t>Cagni Iron Quasimo</t>
  </si>
  <si>
    <t>Sabbiona Skywalker</t>
  </si>
  <si>
    <t>Stabilo</t>
  </si>
  <si>
    <t>Chapel Bank Laredo Red</t>
  </si>
  <si>
    <t>Dj Hulk</t>
  </si>
  <si>
    <t>Q Handix</t>
  </si>
  <si>
    <t>Skalsumer Boaz</t>
  </si>
  <si>
    <t>vek</t>
  </si>
  <si>
    <t>Oman Touran</t>
  </si>
  <si>
    <t>Rorb</t>
  </si>
  <si>
    <t>Horb</t>
  </si>
  <si>
    <t>Bfg Wyoming</t>
  </si>
  <si>
    <t>Weinold</t>
  </si>
  <si>
    <t>Nog Mato</t>
  </si>
  <si>
    <t>Heuvel Lukoki</t>
  </si>
  <si>
    <t>J &amp; G Red Twist</t>
  </si>
  <si>
    <t>Kirbyville Marlon</t>
  </si>
  <si>
    <t>Etaregge Brooklyn</t>
  </si>
  <si>
    <t>Lowlands Davon</t>
  </si>
  <si>
    <t>Dj Lix</t>
  </si>
  <si>
    <t>Q Lor</t>
  </si>
  <si>
    <t>Stantons Snowman Ea Colton</t>
  </si>
  <si>
    <t>Hacker</t>
  </si>
  <si>
    <t>Hucos</t>
  </si>
  <si>
    <t>Sterngold</t>
  </si>
  <si>
    <t>Stol Joc</t>
  </si>
  <si>
    <t>Mastenbroeker Leo</t>
  </si>
  <si>
    <t>Cogent Twist</t>
  </si>
  <si>
    <t>Timmer Spike</t>
  </si>
  <si>
    <t>Denver</t>
  </si>
  <si>
    <t>Roumare</t>
  </si>
  <si>
    <t>Preferenz</t>
  </si>
  <si>
    <t>Vineb</t>
  </si>
  <si>
    <t>Jamaica</t>
  </si>
  <si>
    <t>Dream-Prairie Shadow Boxer</t>
  </si>
  <si>
    <t>Starkenborg Vidar</t>
  </si>
  <si>
    <t>Jubilaris</t>
  </si>
  <si>
    <t>Big Piet Adema 192</t>
  </si>
  <si>
    <t>Holwerda Thierry</t>
  </si>
  <si>
    <t>Broeks Saasveld</t>
  </si>
  <si>
    <t>Coldsprings Garner Cri</t>
  </si>
  <si>
    <t>Brabant Star Patron Et</t>
  </si>
  <si>
    <t>Willem'S-Hoeve W-H R White Moo</t>
  </si>
  <si>
    <t>Glamour Carlo</t>
  </si>
  <si>
    <t>St Genomicpro Ezra</t>
  </si>
  <si>
    <t>De-Su D Mayfield 893</t>
  </si>
  <si>
    <t>Schillview Garrett</t>
  </si>
  <si>
    <t>Canari-Rof</t>
  </si>
  <si>
    <t>Manager Et</t>
  </si>
  <si>
    <t>Baltikum</t>
  </si>
  <si>
    <t>Vh Bube Bernell</t>
  </si>
  <si>
    <t>Bube Et</t>
  </si>
  <si>
    <t>Vh Salomon</t>
  </si>
  <si>
    <t>Heuvel Denswill</t>
  </si>
  <si>
    <t>Kik Stonehenge</t>
  </si>
  <si>
    <t>Cordes-Maid Stonewall</t>
  </si>
  <si>
    <t>Bay-Bob Amateur-Et</t>
  </si>
  <si>
    <t>Big Piet Adema 193</t>
  </si>
  <si>
    <t>Piet Adema 158</t>
  </si>
  <si>
    <t>Albert J</t>
  </si>
  <si>
    <t>Erice</t>
  </si>
  <si>
    <t>Wabash-Way Explode</t>
  </si>
  <si>
    <t>Filou Rdc</t>
  </si>
  <si>
    <t>Fanatic</t>
  </si>
  <si>
    <t>Broeks Elburn</t>
  </si>
  <si>
    <t>Boswell</t>
  </si>
  <si>
    <t>R-E-W Buckeye Et</t>
  </si>
  <si>
    <t>Jimm. Holstein Mr. Bobo</t>
  </si>
  <si>
    <t>Cangen Pinkman</t>
  </si>
  <si>
    <t>Delarberge Loptimum Et</t>
  </si>
  <si>
    <t>Butz-Butler Shotglass</t>
  </si>
  <si>
    <t>Gen-I-Beq Akyol Red</t>
  </si>
  <si>
    <t>Hunsberger Alchemy</t>
  </si>
  <si>
    <t>Silverridge Album</t>
  </si>
  <si>
    <t>Royal Idevra Mulligan</t>
  </si>
  <si>
    <t>De-Su Ss Honeybee 11569</t>
  </si>
  <si>
    <t>S-S-I Robust Biggio</t>
  </si>
  <si>
    <t>Clear-Echo Lexor Racer</t>
  </si>
  <si>
    <t>Genervations Lexor</t>
  </si>
  <si>
    <t>Bouw Final</t>
  </si>
  <si>
    <t>Het Meer Bravo</t>
  </si>
  <si>
    <t>Delta Freerider</t>
  </si>
  <si>
    <t>Gibor</t>
  </si>
  <si>
    <t>Tirsvad Nautic</t>
  </si>
  <si>
    <t>Beerzedal Paragon</t>
  </si>
  <si>
    <t>Meervelder Constant</t>
  </si>
  <si>
    <t>Meervelder Albert</t>
  </si>
  <si>
    <t>Bfg Rurex</t>
  </si>
  <si>
    <t>Rexon</t>
  </si>
  <si>
    <t>Bfg Elpais</t>
  </si>
  <si>
    <t>Bfg Engadin</t>
  </si>
  <si>
    <t>Haxent</t>
  </si>
  <si>
    <t>Kingfarm Grenadier</t>
  </si>
  <si>
    <t>Archibald</t>
  </si>
  <si>
    <t>Tjebbinga Revelation</t>
  </si>
  <si>
    <t>Orcival</t>
  </si>
  <si>
    <t>Sioux Jardino</t>
  </si>
  <si>
    <t>Jardin</t>
  </si>
  <si>
    <t>R-E-W Santana</t>
  </si>
  <si>
    <t>Bouw Snowblast</t>
  </si>
  <si>
    <t>Montoya</t>
  </si>
  <si>
    <t>Plumitif</t>
  </si>
  <si>
    <t>Mohair</t>
  </si>
  <si>
    <t>Supersonic</t>
  </si>
  <si>
    <t>Taco</t>
  </si>
  <si>
    <t>Bell Tom</t>
  </si>
  <si>
    <t>Janos</t>
  </si>
  <si>
    <t>Ked Juror Et</t>
  </si>
  <si>
    <t>Ponsstar Chairman</t>
  </si>
  <si>
    <t>Peckenstein Form Bret Et</t>
  </si>
  <si>
    <t>Dubosquet L Heroic</t>
  </si>
  <si>
    <t>Gillette Windbrook</t>
  </si>
  <si>
    <t>Quatro Patrick</t>
  </si>
  <si>
    <t>Delta Onedin</t>
  </si>
  <si>
    <t>Midwolder Douglas</t>
  </si>
  <si>
    <t>Emerlend</t>
  </si>
  <si>
    <t>Etvei</t>
  </si>
  <si>
    <t>Bfg Passion</t>
  </si>
  <si>
    <t>Planner</t>
  </si>
  <si>
    <t>Bfg Safir</t>
  </si>
  <si>
    <t>Dj Broiler</t>
  </si>
  <si>
    <t>Jas Bungy</t>
  </si>
  <si>
    <t>D Metode</t>
  </si>
  <si>
    <t>Bfg Don Juan</t>
  </si>
  <si>
    <t>Dimsal</t>
  </si>
  <si>
    <t>Himster Track</t>
  </si>
  <si>
    <t>Himster Grandprix</t>
  </si>
  <si>
    <t>Dombinator</t>
  </si>
  <si>
    <t>Montreux 50</t>
  </si>
  <si>
    <t>Amighetti Numero Uno</t>
  </si>
  <si>
    <t>De-Su Gillespy</t>
  </si>
  <si>
    <t>Regancrest-Pj Tabber</t>
  </si>
  <si>
    <t>Horst Pascal</t>
  </si>
  <si>
    <t>De Volmer Glorious</t>
  </si>
  <si>
    <t>Weinterper Rhapsody</t>
  </si>
  <si>
    <t>Ostretin Kascol</t>
  </si>
  <si>
    <t>Drouner Solidus</t>
  </si>
  <si>
    <t>Sandy-Valley Forbidden-Et</t>
  </si>
  <si>
    <t>Samoerai</t>
  </si>
  <si>
    <t>Hidden Future</t>
  </si>
  <si>
    <t>Timmer Climax</t>
  </si>
  <si>
    <t>Newhouse Gofast</t>
  </si>
  <si>
    <t>Bfg Sandstein</t>
  </si>
  <si>
    <t>Bfg Sanddorn</t>
  </si>
  <si>
    <t>Hanillo</t>
  </si>
  <si>
    <t>Danillo</t>
  </si>
  <si>
    <t>Guard</t>
  </si>
  <si>
    <t>Leif</t>
  </si>
  <si>
    <t>Kik Masterclass</t>
  </si>
  <si>
    <t>De-Su 527 Spur</t>
  </si>
  <si>
    <t>Delta Madiba</t>
  </si>
  <si>
    <t>Delta Belfast</t>
  </si>
  <si>
    <t>Apina Mercado</t>
  </si>
  <si>
    <t>Tableau Red</t>
  </si>
  <si>
    <t>G. N. Real Time</t>
  </si>
  <si>
    <t>To-Mar Blackstar Et</t>
  </si>
  <si>
    <t>Ylster Alf</t>
  </si>
  <si>
    <t>Capnation Armado</t>
  </si>
  <si>
    <t>Mars Factorx</t>
  </si>
  <si>
    <t>San Fiorano Step Fibrax</t>
  </si>
  <si>
    <t>Regancrest Paradise</t>
  </si>
  <si>
    <t>Pentagon Capetown</t>
  </si>
  <si>
    <t>Bfg Ilion</t>
  </si>
  <si>
    <t>Bfg Regio</t>
  </si>
  <si>
    <t>Erfurt</t>
  </si>
  <si>
    <t>Magy'S Lustrum</t>
  </si>
  <si>
    <t>Good Luck Et</t>
  </si>
  <si>
    <t>Andries</t>
  </si>
  <si>
    <t>Karel 200</t>
  </si>
  <si>
    <t>Red Advance</t>
  </si>
  <si>
    <t>Horizon Skyward Canm</t>
  </si>
  <si>
    <t>Sundance</t>
  </si>
  <si>
    <t>Va-Early-Dawn Sudan Cri</t>
  </si>
  <si>
    <t>Martin 17</t>
  </si>
  <si>
    <t>Sem 7 Tl</t>
  </si>
  <si>
    <t>Falco 12</t>
  </si>
  <si>
    <t>Horst Allard</t>
  </si>
  <si>
    <t>Cookiecutter Mom Hunter</t>
  </si>
  <si>
    <t>Leko</t>
  </si>
  <si>
    <t>Orange</t>
  </si>
  <si>
    <t>Etazon Yava</t>
  </si>
  <si>
    <t>Red Mystery</t>
  </si>
  <si>
    <t>Midpeler Misty</t>
  </si>
  <si>
    <t>Red Impulse</t>
  </si>
  <si>
    <t>Sabbiona Goldfarm</t>
  </si>
  <si>
    <t>Galaxy Website</t>
  </si>
  <si>
    <t>Delta Webster</t>
  </si>
  <si>
    <t>Autumn-Ridge Matson</t>
  </si>
  <si>
    <t>Bfg Sergio</t>
  </si>
  <si>
    <t>Vvh Repairman</t>
  </si>
  <si>
    <t>Delta Regard</t>
  </si>
  <si>
    <t>Peeldijker Alibi</t>
  </si>
  <si>
    <t>Delta Sherlock</t>
  </si>
  <si>
    <t>Delta Jester</t>
  </si>
  <si>
    <t>Delta Brinker</t>
  </si>
  <si>
    <t>Delta Augustus</t>
  </si>
  <si>
    <t>Vexel Man</t>
  </si>
  <si>
    <t>Pagen-Ernwood Dane-Et</t>
  </si>
  <si>
    <t>Brakels Alek</t>
  </si>
  <si>
    <t>Monument Impression</t>
  </si>
  <si>
    <t>Keystone Potter</t>
  </si>
  <si>
    <t>Grob'S Vigor Egal</t>
  </si>
  <si>
    <t>Vigor</t>
  </si>
  <si>
    <t>Hilltop Acres Pr Dominate Et</t>
  </si>
  <si>
    <t>Windsor-Manor Z Officer</t>
  </si>
  <si>
    <t>Stego</t>
  </si>
  <si>
    <t>Sand</t>
  </si>
  <si>
    <t>Galde</t>
  </si>
  <si>
    <t>Nylokken</t>
  </si>
  <si>
    <t>De Vinkenhof Anno</t>
  </si>
  <si>
    <t>Enjoy</t>
  </si>
  <si>
    <t>Jotan Red</t>
  </si>
  <si>
    <t>Uecker Supersire Josuper</t>
  </si>
  <si>
    <t>No-Fla Hurst</t>
  </si>
  <si>
    <t>View-Home Monterey Et</t>
  </si>
  <si>
    <t>Co-Op O-Style Oman Just</t>
  </si>
  <si>
    <t>Burket-Falls Significant</t>
  </si>
  <si>
    <t>Eroza Boy</t>
  </si>
  <si>
    <t>Crisalide</t>
  </si>
  <si>
    <t>Balu</t>
  </si>
  <si>
    <t>Schreur Apoll P</t>
  </si>
  <si>
    <t>Gen-I-Beq Aikman</t>
  </si>
  <si>
    <t>View-Home Day Missouri</t>
  </si>
  <si>
    <t>Minnigan-Hills Day</t>
  </si>
  <si>
    <t>Vj Rodme Nygaard Hubert Rodme</t>
  </si>
  <si>
    <t>Vj Hubert</t>
  </si>
  <si>
    <t>Dj May</t>
  </si>
  <si>
    <t>Zwamburg Coldplay</t>
  </si>
  <si>
    <t>Apina Gunpower</t>
  </si>
  <si>
    <t>Gunnar</t>
  </si>
  <si>
    <t>Steegink Chico</t>
  </si>
  <si>
    <t>Talentino</t>
  </si>
  <si>
    <t>B-Hiddenhills Mar Marmax-Et</t>
  </si>
  <si>
    <t>Ramon</t>
  </si>
  <si>
    <t>Robel</t>
  </si>
  <si>
    <t>Timon</t>
  </si>
  <si>
    <t>Bons-Holsteins Blickpoint</t>
  </si>
  <si>
    <t>Indianhead Red Marker Et</t>
  </si>
  <si>
    <t>Toc-Farm Fitz</t>
  </si>
  <si>
    <t>Gen-I-Beq Attico Red</t>
  </si>
  <si>
    <t>Dymentholm S Sympatico</t>
  </si>
  <si>
    <t>Boldi V Emphasis</t>
  </si>
  <si>
    <t>Sully Hart Meridian</t>
  </si>
  <si>
    <t>Bomaz Alden</t>
  </si>
  <si>
    <t>Hartline Titanic-Et</t>
  </si>
  <si>
    <t>Pirolo Planet Mufasa</t>
  </si>
  <si>
    <t>Royal Idevra Danubio</t>
  </si>
  <si>
    <t>Ecoyne Isy</t>
  </si>
  <si>
    <t>Spinal Prince Milito</t>
  </si>
  <si>
    <t>Roylane Boxer Punch 4311</t>
  </si>
  <si>
    <t>S-S-I Montross Jedi</t>
  </si>
  <si>
    <t>Bacon-Hill Montross</t>
  </si>
  <si>
    <t>Genostar Versetto</t>
  </si>
  <si>
    <t>Vagabund</t>
  </si>
  <si>
    <t>Romwein</t>
  </si>
  <si>
    <t>Delta Galore</t>
  </si>
  <si>
    <t>Delta Gravity</t>
  </si>
  <si>
    <t>Delta Maiko</t>
  </si>
  <si>
    <t>Belvedere Perfect Aiko</t>
  </si>
  <si>
    <t>Delta Norbert</t>
  </si>
  <si>
    <t>Bookmark</t>
  </si>
  <si>
    <t>Delta Ticket</t>
  </si>
  <si>
    <t>Libero</t>
  </si>
  <si>
    <t>Horst Libero</t>
  </si>
  <si>
    <t>Veneriete Deluxe P</t>
  </si>
  <si>
    <t>Arethusa Maestro</t>
  </si>
  <si>
    <t>Weggelhorster Salvation</t>
  </si>
  <si>
    <t>Triosex</t>
  </si>
  <si>
    <t>Payssli</t>
  </si>
  <si>
    <t>Triangle Acres Po Payoff Et</t>
  </si>
  <si>
    <t>Clayden Delwin Papillon</t>
  </si>
  <si>
    <t>Hole In One</t>
  </si>
  <si>
    <t>Canyon-Breeze Allen Et</t>
  </si>
  <si>
    <t>Grashoek Hannibal</t>
  </si>
  <si>
    <t>Stoks Red Roulette</t>
  </si>
  <si>
    <t>Gs Huxoy</t>
  </si>
  <si>
    <t>Forest Lawn Simon Jetway</t>
  </si>
  <si>
    <t>Our-Favorite Detox</t>
  </si>
  <si>
    <t>Zauber</t>
  </si>
  <si>
    <t>Zahner</t>
  </si>
  <si>
    <t>Bfg Randy</t>
  </si>
  <si>
    <t>Pasen Marsh-Et</t>
  </si>
  <si>
    <t>Larcrest Commander</t>
  </si>
  <si>
    <t>Vj Husky</t>
  </si>
  <si>
    <t>Graskamp Sudanos</t>
  </si>
  <si>
    <t>Ladys-Manor Durbin</t>
  </si>
  <si>
    <t>Poppe Timeless</t>
  </si>
  <si>
    <t>De Vrendt Aram</t>
  </si>
  <si>
    <t>Delta Fun P</t>
  </si>
  <si>
    <t>Arron Doon Westport Magna P</t>
  </si>
  <si>
    <t>Midwolder Meridian</t>
  </si>
  <si>
    <t>Heerma State Dexter</t>
  </si>
  <si>
    <t>Regancrest Altaiota</t>
  </si>
  <si>
    <t>Veneriete Scatter</t>
  </si>
  <si>
    <t>Seagull-Bay Shaw</t>
  </si>
  <si>
    <t>Oosterzicht Genie</t>
  </si>
  <si>
    <t>Crockett-Acres Eight</t>
  </si>
  <si>
    <t>Pandolf</t>
  </si>
  <si>
    <t>Art-Acres Tanker-Et</t>
  </si>
  <si>
    <t>Maizefield Bellwood Et</t>
  </si>
  <si>
    <t>Southland Brookside</t>
  </si>
  <si>
    <t>Jefferson Et</t>
  </si>
  <si>
    <t>Timlynn Adam-Et</t>
  </si>
  <si>
    <t>Beeze Lautoto</t>
  </si>
  <si>
    <t>Big Malki</t>
  </si>
  <si>
    <t>Lavage Zeus Vino Zephir</t>
  </si>
  <si>
    <t>Delta Cupido</t>
  </si>
  <si>
    <t>Vendairy Wonder</t>
  </si>
  <si>
    <t>Marijn</t>
  </si>
  <si>
    <t>Nieuw Weert 7</t>
  </si>
  <si>
    <t>Rgk Eske</t>
  </si>
  <si>
    <t>Bonhill Mecanic</t>
  </si>
  <si>
    <t>Mr Fof Rbns Fontaine-Red Et</t>
  </si>
  <si>
    <t>Stbvq Rubens</t>
  </si>
  <si>
    <t>Renown Factor Et</t>
  </si>
  <si>
    <t>Newhouse Skyfall</t>
  </si>
  <si>
    <t>J &amp; G Ulgard</t>
  </si>
  <si>
    <t>Sure-View Arrow-Red Et</t>
  </si>
  <si>
    <t>Ja-Bob Jordan-Red-Et</t>
  </si>
  <si>
    <t>Apina Health</t>
  </si>
  <si>
    <t>Morningview Levi</t>
  </si>
  <si>
    <t>Rivaal</t>
  </si>
  <si>
    <t>Ank Heja Spencer Leipo</t>
  </si>
  <si>
    <t>Vangogh</t>
  </si>
  <si>
    <t>Juraky</t>
  </si>
  <si>
    <t>Delta Lambert</t>
  </si>
  <si>
    <t>Beekmanshoeve Bertil</t>
  </si>
  <si>
    <t>Vagant</t>
  </si>
  <si>
    <t>Heidenskipster Goldday</t>
  </si>
  <si>
    <t>Ceresio Benares Et</t>
  </si>
  <si>
    <t>B-Y-U Mandel Bombay-Et</t>
  </si>
  <si>
    <t>Wells Catalyst-Et</t>
  </si>
  <si>
    <t>Red Rocks Jarno</t>
  </si>
  <si>
    <t>Riethil Brakels Sgt. Pepper</t>
  </si>
  <si>
    <t>O-Bee Krusader</t>
  </si>
  <si>
    <t>Ronelee Toystory Domain-Et</t>
  </si>
  <si>
    <t>Aquila Jeeves Bagolino</t>
  </si>
  <si>
    <t>Delaberge Pepper</t>
  </si>
  <si>
    <t>Apina Stig</t>
  </si>
  <si>
    <t>Delta Liberator</t>
  </si>
  <si>
    <t>Skalsumer Blitz</t>
  </si>
  <si>
    <t>Apina Pamera</t>
  </si>
  <si>
    <t>B-Hiddenhills Plan 1023</t>
  </si>
  <si>
    <t>Melby</t>
  </si>
  <si>
    <t>Vattergard</t>
  </si>
  <si>
    <t>Tomta</t>
  </si>
  <si>
    <t>RW</t>
  </si>
  <si>
    <t>Jl Goldrush</t>
  </si>
  <si>
    <t>Aggravation Ducky-Red</t>
  </si>
  <si>
    <t>Coco Bongo</t>
  </si>
  <si>
    <t>Delta Meteor-Red</t>
  </si>
  <si>
    <t>Dch Everspen</t>
  </si>
  <si>
    <t>Delta Haka</t>
  </si>
  <si>
    <t>Alliance</t>
  </si>
  <si>
    <t>Meldober</t>
  </si>
  <si>
    <t>Red Wing</t>
  </si>
  <si>
    <t>Belmondo Red</t>
  </si>
  <si>
    <t>Haugset</t>
  </si>
  <si>
    <t>Kjaer</t>
  </si>
  <si>
    <t>Risa</t>
  </si>
  <si>
    <t>Delta Roppa</t>
  </si>
  <si>
    <t>Moerhoeve Red Option</t>
  </si>
  <si>
    <t>Tienmorgen Cedric Red</t>
  </si>
  <si>
    <t>Jolicap Worldwide</t>
  </si>
  <si>
    <t>Gillette Jordan</t>
  </si>
  <si>
    <t>Buisweerd Mobile</t>
  </si>
  <si>
    <t>Oelhorst Mercury</t>
  </si>
  <si>
    <t>Soja Jb</t>
  </si>
  <si>
    <t>Larseau</t>
  </si>
  <si>
    <t>Faucon</t>
  </si>
  <si>
    <t>Koepon Wellness</t>
  </si>
  <si>
    <t>Cedarwal Redwood</t>
  </si>
  <si>
    <t>Valleyriver Ruben Redman</t>
  </si>
  <si>
    <t>Red Glory</t>
  </si>
  <si>
    <t>Lucky Winehill</t>
  </si>
  <si>
    <t>Angel'S Morris</t>
  </si>
  <si>
    <t>Tops Monitor Legend</t>
  </si>
  <si>
    <t>Newhouse Ricky</t>
  </si>
  <si>
    <t>Fatal</t>
  </si>
  <si>
    <t>Bfg Wilderer</t>
  </si>
  <si>
    <t>Grashoek Crossfire</t>
  </si>
  <si>
    <t>Cracker Van De Wilg</t>
  </si>
  <si>
    <t>Glen Drummond Colombo Et</t>
  </si>
  <si>
    <t>Badger-Bluff Fanny Freddie</t>
  </si>
  <si>
    <t>Watson</t>
  </si>
  <si>
    <t>Gillette Jerrick</t>
  </si>
  <si>
    <t>Equalizer</t>
  </si>
  <si>
    <t>Norrielake Cleitus Luke Tw</t>
  </si>
  <si>
    <t>Zial Planet Viken</t>
  </si>
  <si>
    <t>J-K-R Bw-Marshall Billion</t>
  </si>
  <si>
    <t>De Vinkenhof Koen</t>
  </si>
  <si>
    <t>Lars</t>
  </si>
  <si>
    <t>Barnkamper Superior</t>
  </si>
  <si>
    <t>Delta Globe</t>
  </si>
  <si>
    <t>Ladys-Manor Rub D Shout</t>
  </si>
  <si>
    <t>Rickland Mandel Debut</t>
  </si>
  <si>
    <t>Ludiek</t>
  </si>
  <si>
    <t>Subliem Tulip Red</t>
  </si>
  <si>
    <t>Lowlands Fender</t>
  </si>
  <si>
    <t>Delta Reporter</t>
  </si>
  <si>
    <t>Bfg Moritzburg</t>
  </si>
  <si>
    <t>Bertaiola Mincio</t>
  </si>
  <si>
    <t>Delta Casano</t>
  </si>
  <si>
    <t>Delta Maicon</t>
  </si>
  <si>
    <t>Hedra Allround-Red</t>
  </si>
  <si>
    <t>Jannis</t>
  </si>
  <si>
    <t>Osdel Endeavor Bova Cubby</t>
  </si>
  <si>
    <t>T Brook Aquarel</t>
  </si>
  <si>
    <t>Maryline Epic-Et Pb</t>
  </si>
  <si>
    <t>Damartini Attitude-Red</t>
  </si>
  <si>
    <t>Willem'S-Hoeve Riman</t>
  </si>
  <si>
    <t>Julandy</t>
  </si>
  <si>
    <t>Molenkamp Andy</t>
  </si>
  <si>
    <t>Schreur Moonlight Red</t>
  </si>
  <si>
    <t>Harley</t>
  </si>
  <si>
    <t>Vekis Philo</t>
  </si>
  <si>
    <t>Vr Dalton</t>
  </si>
  <si>
    <t>R Degn</t>
  </si>
  <si>
    <t>R Admiral</t>
  </si>
  <si>
    <t>Wolfvers Malaga</t>
  </si>
  <si>
    <t>J&amp;G Trawant</t>
  </si>
  <si>
    <t>T Brook No Claim</t>
  </si>
  <si>
    <t>`T Overbroek Arco</t>
  </si>
  <si>
    <t>Lion King</t>
  </si>
  <si>
    <t>Glinzer Burnjet</t>
  </si>
  <si>
    <t>Groenlander Bongo</t>
  </si>
  <si>
    <t>Batenburg Geronimo</t>
  </si>
  <si>
    <t>P.M. Nebraska</t>
  </si>
  <si>
    <t>Altatimon Red</t>
  </si>
  <si>
    <t>Keystone</t>
  </si>
  <si>
    <t>Konvoy Et</t>
  </si>
  <si>
    <t>Contador</t>
  </si>
  <si>
    <t>Keujer'S Nashville</t>
  </si>
  <si>
    <t>D Sammy</t>
  </si>
  <si>
    <t>View-Home Utah</t>
  </si>
  <si>
    <t>Topspeed Raglan</t>
  </si>
  <si>
    <t>Mapel Wood Brewmaster</t>
  </si>
  <si>
    <t>Reitan 2</t>
  </si>
  <si>
    <t>Brenden</t>
  </si>
  <si>
    <t>Oldi Tempest</t>
  </si>
  <si>
    <t>Oelhorst Try</t>
  </si>
  <si>
    <t>Batenburg G. Mandela</t>
  </si>
  <si>
    <t>Elagaaster Cloud</t>
  </si>
  <si>
    <t>Delta Junction</t>
  </si>
  <si>
    <t>Delta Primer P</t>
  </si>
  <si>
    <t>Nowen Van 'T Wolfsgat</t>
  </si>
  <si>
    <t>Owen</t>
  </si>
  <si>
    <t>Willems Hoeve Krielstra</t>
  </si>
  <si>
    <t>Big Risk</t>
  </si>
  <si>
    <t>Alzi Juror Ford</t>
  </si>
  <si>
    <t>Cerettese Melchisedech</t>
  </si>
  <si>
    <t>De Volmer Snow Etta</t>
  </si>
  <si>
    <t>Veldhuizen Furore</t>
  </si>
  <si>
    <t>Staby</t>
  </si>
  <si>
    <t>Rotary</t>
  </si>
  <si>
    <t>Chance Southwind Lb Zack-Et</t>
  </si>
  <si>
    <t>Sherlock Holmes</t>
  </si>
  <si>
    <t>Marvin</t>
  </si>
  <si>
    <t>Duisenberg</t>
  </si>
  <si>
    <t>Marietje'S Manuel</t>
  </si>
  <si>
    <t>Broeks Modious</t>
  </si>
  <si>
    <t>Gansey'S Crimson</t>
  </si>
  <si>
    <t>Mentor</t>
  </si>
  <si>
    <t>Bonatus</t>
  </si>
  <si>
    <t>Seagull-Bay Platinum-Ets</t>
  </si>
  <si>
    <t>Vero Pianoman</t>
  </si>
  <si>
    <t>Delta Insignia</t>
  </si>
  <si>
    <t>West Port Arron Doon Mitey P</t>
  </si>
  <si>
    <t>Dykster Diner</t>
  </si>
  <si>
    <t>De-Su Freddie Denim 646</t>
  </si>
  <si>
    <t>Apina Norman</t>
  </si>
  <si>
    <t>Grashoek Manoeuvre</t>
  </si>
  <si>
    <t>Delta Barclay</t>
  </si>
  <si>
    <t>Lord Bailey</t>
  </si>
  <si>
    <t>Newhouse Clever</t>
  </si>
  <si>
    <t>Leliehoeve Bon Jovi</t>
  </si>
  <si>
    <t>Wintersell Stellation</t>
  </si>
  <si>
    <t>Harpet Kirkland</t>
  </si>
  <si>
    <t>Ricecrest Marshall Et</t>
  </si>
  <si>
    <t>Action</t>
  </si>
  <si>
    <t>Oelhorst Action</t>
  </si>
  <si>
    <t>Del Bino Farm Bax Red</t>
  </si>
  <si>
    <t>Delta Persuader</t>
  </si>
  <si>
    <t>Masterpiece P</t>
  </si>
  <si>
    <t>De Rith Jupiter</t>
  </si>
  <si>
    <t>Carousel Sierra</t>
  </si>
  <si>
    <t>Delta Grafitty</t>
  </si>
  <si>
    <t>Triomphe</t>
  </si>
  <si>
    <t>Lecuyer</t>
  </si>
  <si>
    <t>Thorgal</t>
  </si>
  <si>
    <t>Thorwald 146</t>
  </si>
  <si>
    <t>Herzbube</t>
  </si>
  <si>
    <t>Flevo Genetics Fortman</t>
  </si>
  <si>
    <t>Socrate Jb</t>
  </si>
  <si>
    <t>Jorquin</t>
  </si>
  <si>
    <t>Siray</t>
  </si>
  <si>
    <t>Omatido</t>
  </si>
  <si>
    <t>Passion</t>
  </si>
  <si>
    <t>Proud</t>
  </si>
  <si>
    <t>Glen-Valley Bw Captain</t>
  </si>
  <si>
    <t>Ladys-Manor Winchester Et</t>
  </si>
  <si>
    <t>Mr Motel-Et</t>
  </si>
  <si>
    <t>Laron P</t>
  </si>
  <si>
    <t>Big Position</t>
  </si>
  <si>
    <t>Kik Firstborn</t>
  </si>
  <si>
    <t>Zani Bolton Mascalese</t>
  </si>
  <si>
    <t>Ronelee Gold Denali</t>
  </si>
  <si>
    <t>Delta Fluvial</t>
  </si>
  <si>
    <t>Delta Lukaku</t>
  </si>
  <si>
    <t>Huntje Holstein Mumford</t>
  </si>
  <si>
    <t>Broeks Snow Wave</t>
  </si>
  <si>
    <t>Lowlands El Salvador</t>
  </si>
  <si>
    <t>Baxter</t>
  </si>
  <si>
    <t>Ibidem</t>
  </si>
  <si>
    <t>Verlass</t>
  </si>
  <si>
    <t>Vanstein</t>
  </si>
  <si>
    <t>Hostress</t>
  </si>
  <si>
    <t>Winterking</t>
  </si>
  <si>
    <t>Topindex Redford</t>
  </si>
  <si>
    <t>Caudumer Havana</t>
  </si>
  <si>
    <t>Comestar Ladner</t>
  </si>
  <si>
    <t>End-Road O-Man Bronco</t>
  </si>
  <si>
    <t>Delta Ammo</t>
  </si>
  <si>
    <t>Molenkamp Sam</t>
  </si>
  <si>
    <t>Southland Sheriff</t>
  </si>
  <si>
    <t>Delta Logan</t>
  </si>
  <si>
    <t>Kns Boss</t>
  </si>
  <si>
    <t>Avic Sho</t>
  </si>
  <si>
    <t>Negundo</t>
  </si>
  <si>
    <t>Hoekland Roy</t>
  </si>
  <si>
    <t>Vero Convoy</t>
  </si>
  <si>
    <t>Dt Floryn</t>
  </si>
  <si>
    <t>J &amp; G Snooker Rf</t>
  </si>
  <si>
    <t>Rilight</t>
  </si>
  <si>
    <t>Vechthoeve Lanin</t>
  </si>
  <si>
    <t>Navigator</t>
  </si>
  <si>
    <t>Jeff Et</t>
  </si>
  <si>
    <t>Pat'S Goldmine</t>
  </si>
  <si>
    <t>Braedale Goodluck</t>
  </si>
  <si>
    <t>Alh Dakota</t>
  </si>
  <si>
    <t>Plain-O Durham Ross-331</t>
  </si>
  <si>
    <t>To-Mar Blackstars Hero-Et</t>
  </si>
  <si>
    <t>Tec Inclan Fabio</t>
  </si>
  <si>
    <t>Newhouse Trofee</t>
  </si>
  <si>
    <t>Delta Stan</t>
  </si>
  <si>
    <t>Jerom</t>
  </si>
  <si>
    <t>De Biesheuvel Benneton</t>
  </si>
  <si>
    <t>Barnkamper Support</t>
  </si>
  <si>
    <t>Creijland Ropson</t>
  </si>
  <si>
    <t>Kingfarm Holsteins Obama</t>
  </si>
  <si>
    <t>Omar</t>
  </si>
  <si>
    <t>Jeroen</t>
  </si>
  <si>
    <t>Aurora Jeroen</t>
  </si>
  <si>
    <t>Mainstream Manifold</t>
  </si>
  <si>
    <t>Big Festino</t>
  </si>
  <si>
    <t>Batenburg Michael</t>
  </si>
  <si>
    <t>Silverridge V Wickham</t>
  </si>
  <si>
    <t>Delta Paloma</t>
  </si>
  <si>
    <t>Newhouse Eros</t>
  </si>
  <si>
    <t>Delta Jarvis</t>
  </si>
  <si>
    <t>ZW</t>
  </si>
  <si>
    <t>Bfg Round Up</t>
  </si>
  <si>
    <t>Raubling</t>
  </si>
  <si>
    <t>Hofer</t>
  </si>
  <si>
    <t>Karona Bonair</t>
  </si>
  <si>
    <t>Comestar Lheros</t>
  </si>
  <si>
    <t>Newhouse Banker</t>
  </si>
  <si>
    <t>Sioux Freeline</t>
  </si>
  <si>
    <t>Morningview Ashlar</t>
  </si>
  <si>
    <t>Benner Aerowood</t>
  </si>
  <si>
    <t>Shen-Val Nv Lm Formation Et</t>
  </si>
  <si>
    <t>Delta Antidote</t>
  </si>
  <si>
    <t>Matcrest Griller</t>
  </si>
  <si>
    <t>Netherside Snowmass</t>
  </si>
  <si>
    <t>Bfg Ilja</t>
  </si>
  <si>
    <t>Rogen</t>
  </si>
  <si>
    <t>Bfg Rumgold</t>
  </si>
  <si>
    <t>Donatelli</t>
  </si>
  <si>
    <t>Vr Donato</t>
  </si>
  <si>
    <t>Vh Banker Basten</t>
  </si>
  <si>
    <t>Dansire Bojer Banker</t>
  </si>
  <si>
    <t>Danube Jb</t>
  </si>
  <si>
    <t>Salan Jb</t>
  </si>
  <si>
    <t>Mistouflon</t>
  </si>
  <si>
    <t>Hummer</t>
  </si>
  <si>
    <t>Flash</t>
  </si>
  <si>
    <t>Zwamburg Camille</t>
  </si>
  <si>
    <t>Gansey'S Color Run</t>
  </si>
  <si>
    <t>Big Clyde</t>
  </si>
  <si>
    <t>Grashoek Time Zone</t>
  </si>
  <si>
    <t>Topspeed Samoa</t>
  </si>
  <si>
    <t>Toreador</t>
  </si>
  <si>
    <t>Timlynn Throne-Et</t>
  </si>
  <si>
    <t>Magnefique</t>
  </si>
  <si>
    <t>Langemaat 310</t>
  </si>
  <si>
    <t>Langemaat 268</t>
  </si>
  <si>
    <t>Robin</t>
  </si>
  <si>
    <t>Meclov Tibor</t>
  </si>
  <si>
    <t>Thunder Van De Wilg</t>
  </si>
  <si>
    <t>Weggelhorster Mega Fanatic Et</t>
  </si>
  <si>
    <t>Brakels Ryder</t>
  </si>
  <si>
    <t>Stantons Pulsar</t>
  </si>
  <si>
    <t>Croteau Lesperron Unix</t>
  </si>
  <si>
    <t>Pine-Tree Spearmint</t>
  </si>
  <si>
    <t>Peak Jerod Abel</t>
  </si>
  <si>
    <t>De-Su Jerod 1223</t>
  </si>
  <si>
    <t>Delta Daily</t>
  </si>
  <si>
    <t>Thor</t>
  </si>
  <si>
    <t>Menno</t>
  </si>
  <si>
    <t>Donald 516</t>
  </si>
  <si>
    <t>Barendonk Trendsetter</t>
  </si>
  <si>
    <t>Blackroad</t>
  </si>
  <si>
    <t>Jackpot</t>
  </si>
  <si>
    <t>Joyrider</t>
  </si>
  <si>
    <t>Ponsstar Synergy</t>
  </si>
  <si>
    <t>De Vlottenburg Fantasy</t>
  </si>
  <si>
    <t>Vr Cigar</t>
  </si>
  <si>
    <t>R Circel</t>
  </si>
  <si>
    <t>R Alfa</t>
  </si>
  <si>
    <t>Willem'S-Hoeve R Browning</t>
  </si>
  <si>
    <t>Delta Saxobeat</t>
  </si>
  <si>
    <t>J &amp; G Malando</t>
  </si>
  <si>
    <t>Huntje Holstein Firework</t>
  </si>
  <si>
    <t>Vurano</t>
  </si>
  <si>
    <t>Browndale Insider</t>
  </si>
  <si>
    <t>Hanoverhill Raider Et</t>
  </si>
  <si>
    <t>Gen-I-Beq Brawler</t>
  </si>
  <si>
    <t>Vekis Gendairy Omani</t>
  </si>
  <si>
    <t>Delta Enigma</t>
  </si>
  <si>
    <t>Meervelder Merlijn</t>
  </si>
  <si>
    <t>Herbert</t>
  </si>
  <si>
    <t>Rasino</t>
  </si>
  <si>
    <t>Herich</t>
  </si>
  <si>
    <t>Schillview Jeeves Geldon</t>
  </si>
  <si>
    <t>Broeks Tapic</t>
  </si>
  <si>
    <t>Beladi</t>
  </si>
  <si>
    <t>Apina Time Out</t>
  </si>
  <si>
    <t>Cousin</t>
  </si>
  <si>
    <t>Aalshorst Gerlos</t>
  </si>
  <si>
    <t>Lucky Souverein</t>
  </si>
  <si>
    <t>Delta Natural</t>
  </si>
  <si>
    <t>Elagaaster Packman</t>
  </si>
  <si>
    <t>Temptation</t>
  </si>
  <si>
    <t>Beautiful</t>
  </si>
  <si>
    <t>Tobis Durham Titan-Et</t>
  </si>
  <si>
    <t>Browndale Stardust</t>
  </si>
  <si>
    <t>Murphy</t>
  </si>
  <si>
    <t>AZ</t>
  </si>
  <si>
    <t>Weggelhorster The Voice</t>
  </si>
  <si>
    <t>Sandy-Valley Denethor</t>
  </si>
  <si>
    <t>Blackstorm Et</t>
  </si>
  <si>
    <t>Foundation</t>
  </si>
  <si>
    <t>Ernason</t>
  </si>
  <si>
    <t>Stouwdamshof Akron</t>
  </si>
  <si>
    <t>Southland Manitas</t>
  </si>
  <si>
    <t>Koepon Shockblast</t>
  </si>
  <si>
    <t>Topsteen Bento</t>
  </si>
  <si>
    <t>Heuvel Sana</t>
  </si>
  <si>
    <t>Big Sentaro</t>
  </si>
  <si>
    <t>Pole-Position</t>
  </si>
  <si>
    <t>Southland Caramba</t>
  </si>
  <si>
    <t>Rubens</t>
  </si>
  <si>
    <t>Delta Bombay</t>
  </si>
  <si>
    <t>Newhouse Ubrox</t>
  </si>
  <si>
    <t>Overside Debonair</t>
  </si>
  <si>
    <t>Red Alert</t>
  </si>
  <si>
    <t>Jango</t>
  </si>
  <si>
    <t>Lukas</t>
  </si>
  <si>
    <t>Zandenburg Lyon</t>
  </si>
  <si>
    <t>Rh Engineer</t>
  </si>
  <si>
    <t>Seagull-Bay Silver</t>
  </si>
  <si>
    <t>Mark Red</t>
  </si>
  <si>
    <t>Delegate Van De Peul</t>
  </si>
  <si>
    <t>De Vrendt Deputy</t>
  </si>
  <si>
    <t>Delta Marloo</t>
  </si>
  <si>
    <t>Apina Super Hero</t>
  </si>
  <si>
    <t>De Tuunte Delta Perennial</t>
  </si>
  <si>
    <t>Etaregge Eduard</t>
  </si>
  <si>
    <t>Vandenberg De Biesheuvel Plato</t>
  </si>
  <si>
    <t>Veenhuizer Plan Z</t>
  </si>
  <si>
    <t>Wa-Del Convincer Et</t>
  </si>
  <si>
    <t>Uhland</t>
  </si>
  <si>
    <t>Humlang</t>
  </si>
  <si>
    <t>Vanadin</t>
  </si>
  <si>
    <t>Belvedere Torino</t>
  </si>
  <si>
    <t>Ponsstar Smart</t>
  </si>
  <si>
    <t>Stokreef Network</t>
  </si>
  <si>
    <t>Indianhead Le-Dancer-Et</t>
  </si>
  <si>
    <t>Lystel Leduc Et</t>
  </si>
  <si>
    <t>Lehoux Factus</t>
  </si>
  <si>
    <t>All Gaspari Ralstorm</t>
  </si>
  <si>
    <t>Big Snow Ball</t>
  </si>
  <si>
    <t>Regancrest Gv S Bradnick</t>
  </si>
  <si>
    <t>Gen-Mark Stmatic Sanchez</t>
  </si>
  <si>
    <t>Delta Valentino</t>
  </si>
  <si>
    <t>Delta Arroyo</t>
  </si>
  <si>
    <t>Tiamo</t>
  </si>
  <si>
    <t>Del Santo Corsaro</t>
  </si>
  <si>
    <t>Jimm. Holstein Mr. Justin</t>
  </si>
  <si>
    <t>Norbert 105</t>
  </si>
  <si>
    <t>Bonhill Painter P</t>
  </si>
  <si>
    <t>Ralmes</t>
  </si>
  <si>
    <t>Ralmesbach</t>
  </si>
  <si>
    <t>Tasman</t>
  </si>
  <si>
    <t>Eastview Influence Mattie G</t>
  </si>
  <si>
    <t>Van Gogh</t>
  </si>
  <si>
    <t>Rene</t>
  </si>
  <si>
    <t>Newhouse Harrison</t>
  </si>
  <si>
    <t>April-Day Wisconsin-Red</t>
  </si>
  <si>
    <t>Slingeman'S New Gold</t>
  </si>
  <si>
    <t>Slingeman 63</t>
  </si>
  <si>
    <t>Bfg Imurai</t>
  </si>
  <si>
    <t>Weggelhorster Milford Sound</t>
  </si>
  <si>
    <t>De-Su 11620 Nirvana</t>
  </si>
  <si>
    <t>Molenkamp Xavi</t>
  </si>
  <si>
    <t>Mr Goldnoaks Freddie 352</t>
  </si>
  <si>
    <t>Solomiac</t>
  </si>
  <si>
    <t>Vero Startrek</t>
  </si>
  <si>
    <t>Peeldijker Watkins</t>
  </si>
  <si>
    <t>Delta Automatic</t>
  </si>
  <si>
    <t>Dalie Boy</t>
  </si>
  <si>
    <t>Gansey'S Crimetime</t>
  </si>
  <si>
    <t>Thoiry</t>
  </si>
  <si>
    <t>Riethoeve Black Satin</t>
  </si>
  <si>
    <t>Apina Clouseau</t>
  </si>
  <si>
    <t>Jubel</t>
  </si>
  <si>
    <t>Ginary Tandem</t>
  </si>
  <si>
    <t>Magor Baroque Allen</t>
  </si>
  <si>
    <t>Geno Maritime</t>
  </si>
  <si>
    <t>Gillette Brilea F B I</t>
  </si>
  <si>
    <t>Rik</t>
  </si>
  <si>
    <t>Aalshorst Rik</t>
  </si>
  <si>
    <t>Dulais Radical</t>
  </si>
  <si>
    <t>Winral</t>
  </si>
  <si>
    <t>Valuta</t>
  </si>
  <si>
    <t>Hagoff</t>
  </si>
  <si>
    <t>Bfg Masseur</t>
  </si>
  <si>
    <t>Blossom</t>
  </si>
  <si>
    <t>Manton</t>
  </si>
  <si>
    <t>Lorint</t>
  </si>
  <si>
    <t>Poppe Ferdi</t>
  </si>
  <si>
    <t>De Vrendt Floyd P Red</t>
  </si>
  <si>
    <t>Delta Foxtrot P</t>
  </si>
  <si>
    <t>Paradiso</t>
  </si>
  <si>
    <t>Edward Vd Grinte</t>
  </si>
  <si>
    <t>Forza</t>
  </si>
  <si>
    <t>Horst Harry</t>
  </si>
  <si>
    <t>Heuvel Vertongen</t>
  </si>
  <si>
    <t>Het Broek Lucrative Rf</t>
  </si>
  <si>
    <t>Grashoek Vuvuzela</t>
  </si>
  <si>
    <t>Poos Benchmark Red</t>
  </si>
  <si>
    <t>J &amp; G Tonus</t>
  </si>
  <si>
    <t>Weggelhorster Undercover</t>
  </si>
  <si>
    <t>Silverridge V Elude</t>
  </si>
  <si>
    <t>Silverridge V Envious</t>
  </si>
  <si>
    <t>Val-Bisson Dominic</t>
  </si>
  <si>
    <t>Misty Springs Supersonic</t>
  </si>
  <si>
    <t>De-Su Penley 11839</t>
  </si>
  <si>
    <t>Lot-O-Rok Jeeves Deuce</t>
  </si>
  <si>
    <t>Gopollen</t>
  </si>
  <si>
    <t>Braut</t>
  </si>
  <si>
    <t>Delta Topgear</t>
  </si>
  <si>
    <t>Rh Kiska</t>
  </si>
  <si>
    <t>Black Power</t>
  </si>
  <si>
    <t>Weggelhorster No Doubt</t>
  </si>
  <si>
    <t>Alpen</t>
  </si>
  <si>
    <t>Delta Benedict</t>
  </si>
  <si>
    <t>Havep Sherwin</t>
  </si>
  <si>
    <t>Jotani</t>
  </si>
  <si>
    <t>Red Rocks Mr. Peptalk</t>
  </si>
  <si>
    <t>Mr Savage</t>
  </si>
  <si>
    <t>Coppertop Doberman</t>
  </si>
  <si>
    <t>J-Mor Elton Granger-Et</t>
  </si>
  <si>
    <t>Juleng</t>
  </si>
  <si>
    <t>P.F.B. Emory Playboy Et</t>
  </si>
  <si>
    <t>Jakobus</t>
  </si>
  <si>
    <t>Bfg Zapfhahn</t>
  </si>
  <si>
    <t>Hodson</t>
  </si>
  <si>
    <t>Rivervieuw Vision</t>
  </si>
  <si>
    <t>Ufm-Dubs Sherac</t>
  </si>
  <si>
    <t>Julien Red</t>
  </si>
  <si>
    <t>Delf 45</t>
  </si>
  <si>
    <t>Delf 32</t>
  </si>
  <si>
    <t>Delf 12</t>
  </si>
  <si>
    <t>Wintersell Milo</t>
  </si>
  <si>
    <t>Landschot 3249</t>
  </si>
  <si>
    <t>Dz Alzon Diman</t>
  </si>
  <si>
    <t>De Vrendt Nova Pp</t>
  </si>
  <si>
    <t>Gruthuus Alwa</t>
  </si>
  <si>
    <t>Mars Charisma</t>
  </si>
  <si>
    <t>Velthuis Let It Snow</t>
  </si>
  <si>
    <t>Delta Newman</t>
  </si>
  <si>
    <t>Het Meer Popeye</t>
  </si>
  <si>
    <t>Huseby</t>
  </si>
  <si>
    <t>Bratt Backa</t>
  </si>
  <si>
    <t>Niemen Verneri</t>
  </si>
  <si>
    <t>Eastland Viggo</t>
  </si>
  <si>
    <t>Mapel Wood Scott</t>
  </si>
  <si>
    <t>Krejstad</t>
  </si>
  <si>
    <t>Nieuw-Huinink Ditmar</t>
  </si>
  <si>
    <t>Apina Malcolm</t>
  </si>
  <si>
    <t>Vasir</t>
  </si>
  <si>
    <t>Gyros</t>
  </si>
  <si>
    <t>Gansey'S Leonidas</t>
  </si>
  <si>
    <t>Larix</t>
  </si>
  <si>
    <t>Clifford</t>
  </si>
  <si>
    <t>Weggelhorster Ashburton</t>
  </si>
  <si>
    <t>Penn-England Garrison Et</t>
  </si>
  <si>
    <t>Dukefarm Gambler P</t>
  </si>
  <si>
    <t>Fasna Asterix P</t>
  </si>
  <si>
    <t>Pentagon 2</t>
  </si>
  <si>
    <t>Woeste Polder Imposant</t>
  </si>
  <si>
    <t>Imposium</t>
  </si>
  <si>
    <t>Fitlist</t>
  </si>
  <si>
    <t>Savard</t>
  </si>
  <si>
    <t>Maral Juror Brad</t>
  </si>
  <si>
    <t>Wa-Del Rice Holman</t>
  </si>
  <si>
    <t>Select</t>
  </si>
  <si>
    <t>Fasto</t>
  </si>
  <si>
    <t>Borderview Label P</t>
  </si>
  <si>
    <t>Romero</t>
  </si>
  <si>
    <t>Romtell</t>
  </si>
  <si>
    <t>Delta Revolter</t>
  </si>
  <si>
    <t>Jhs Snowrush</t>
  </si>
  <si>
    <t>Barnkamper Monroe</t>
  </si>
  <si>
    <t>Delta Nordin</t>
  </si>
  <si>
    <t>Bouw Foreman</t>
  </si>
  <si>
    <t>Delta Fuore</t>
  </si>
  <si>
    <t>Flavio</t>
  </si>
  <si>
    <t>Donald 563</t>
  </si>
  <si>
    <t>Kairo</t>
  </si>
  <si>
    <t>Enterprise</t>
  </si>
  <si>
    <t>R-E-W Seaver</t>
  </si>
  <si>
    <t>Rietben Rock</t>
  </si>
  <si>
    <t>You Tube Campari</t>
  </si>
  <si>
    <t>Koerier 114</t>
  </si>
  <si>
    <t>Woodmarsh Metalic</t>
  </si>
  <si>
    <t>Maputo</t>
  </si>
  <si>
    <t>Martl De</t>
  </si>
  <si>
    <t>Hieflau</t>
  </si>
  <si>
    <t>Capnation Goldman</t>
  </si>
  <si>
    <t>Crackholm Fever</t>
  </si>
  <si>
    <t>Mario Xacobeo</t>
  </si>
  <si>
    <t>Remco</t>
  </si>
  <si>
    <t>Manuel 183</t>
  </si>
  <si>
    <t>Beverlake Upswing</t>
  </si>
  <si>
    <t>Ceresio Cinnamon</t>
  </si>
  <si>
    <t>Veenhuizer Fearless</t>
  </si>
  <si>
    <t>Erbacres Damion</t>
  </si>
  <si>
    <t>Bfg Rustico</t>
  </si>
  <si>
    <t>Peeldijker Yes Man</t>
  </si>
  <si>
    <t>Buiteneind Settler</t>
  </si>
  <si>
    <t>Cherokee Van De Peul</t>
  </si>
  <si>
    <t>Go-Farm Artes</t>
  </si>
  <si>
    <t>Vredenhemer Dubai</t>
  </si>
  <si>
    <t>Weggelhorster Santana</t>
  </si>
  <si>
    <t>Zidane-Et</t>
  </si>
  <si>
    <t>Wel-Brook Royal Gentry-Et</t>
  </si>
  <si>
    <t>Fireball</t>
  </si>
  <si>
    <t>Kroniek</t>
  </si>
  <si>
    <t>Jk Eder Mario</t>
  </si>
  <si>
    <t>Huddlestone Spooky Pi</t>
  </si>
  <si>
    <t>Art-Acres Patron Spock-Et</t>
  </si>
  <si>
    <t>Dansire Oman Justi Ole</t>
  </si>
  <si>
    <t>Boomerang</t>
  </si>
  <si>
    <t>De-Su 11491 Foster-Tw</t>
  </si>
  <si>
    <t>Kamps-Hollow Arudolf-Red</t>
  </si>
  <si>
    <t>Hul-Stein Champ</t>
  </si>
  <si>
    <t>Urbaniste</t>
  </si>
  <si>
    <t>Redon</t>
  </si>
  <si>
    <t>Het Meer Sunny Dream</t>
  </si>
  <si>
    <t>Maple-Downs-I G W Atwood</t>
  </si>
  <si>
    <t>Brown Vigor</t>
  </si>
  <si>
    <t>Kik Startup</t>
  </si>
  <si>
    <t>Batenburg Topgrade</t>
  </si>
  <si>
    <t>Glinzer Daniel</t>
  </si>
  <si>
    <t>Bonhill Wanted</t>
  </si>
  <si>
    <t>Mister Delta Metallica</t>
  </si>
  <si>
    <t>Riter Fs Euphoric</t>
  </si>
  <si>
    <t>Regan-Alh Diplomat</t>
  </si>
  <si>
    <t>Scientific B Defiant</t>
  </si>
  <si>
    <t>Regancrest S Braxton-Et</t>
  </si>
  <si>
    <t>Foxberry Bax Mizzou</t>
  </si>
  <si>
    <t>Ivan</t>
  </si>
  <si>
    <t>Streller</t>
  </si>
  <si>
    <t>Delta Mercator-Red</t>
  </si>
  <si>
    <t>Delta Megamix</t>
  </si>
  <si>
    <t>Molenkamp Jego</t>
  </si>
  <si>
    <t>American Carnival-Red</t>
  </si>
  <si>
    <t>Hoekland Tycoon</t>
  </si>
  <si>
    <t>Bourdan</t>
  </si>
  <si>
    <t>Okendo</t>
  </si>
  <si>
    <t>Hendel Bigstone</t>
  </si>
  <si>
    <t>Fradon Jet-Red</t>
  </si>
  <si>
    <t>Omro</t>
  </si>
  <si>
    <t>Mhoeve Kojack</t>
  </si>
  <si>
    <t>Skalsumer Rosso</t>
  </si>
  <si>
    <t>Oldi Veranti</t>
  </si>
  <si>
    <t>Avanti</t>
  </si>
  <si>
    <t>Lowlands Bonfire</t>
  </si>
  <si>
    <t>Cypripede</t>
  </si>
  <si>
    <t>Seagull-Bay Sargeant</t>
  </si>
  <si>
    <t>Grashoek Moneymaker</t>
  </si>
  <si>
    <t>Albiorix</t>
  </si>
  <si>
    <t>Poppe Newhouse Nathan</t>
  </si>
  <si>
    <t>Double W Ms Zenith</t>
  </si>
  <si>
    <t>Jhs Highlight</t>
  </si>
  <si>
    <t>Barendonk Persie</t>
  </si>
  <si>
    <t>Koepon Genogram</t>
  </si>
  <si>
    <t>Willem'S Hoeve Nagano</t>
  </si>
  <si>
    <t>Bfg Wahnsinn</t>
  </si>
  <si>
    <t>Grashoek Bradley</t>
  </si>
  <si>
    <t>Delta Generous</t>
  </si>
  <si>
    <t>Jurus</t>
  </si>
  <si>
    <t>Esentation</t>
  </si>
  <si>
    <t>Mhoeve Optimist</t>
  </si>
  <si>
    <t>Freebrook Sexation Amos</t>
  </si>
  <si>
    <t>Magor Bolivia Allen</t>
  </si>
  <si>
    <t>Beemstar Zembla</t>
  </si>
  <si>
    <t>Jonk</t>
  </si>
  <si>
    <t>Lowlands Klimmer</t>
  </si>
  <si>
    <t>Giessen Charityman</t>
  </si>
  <si>
    <t>Varena</t>
  </si>
  <si>
    <t>Minos</t>
  </si>
  <si>
    <t>Serono</t>
  </si>
  <si>
    <t>Gruthuus Manhattan</t>
  </si>
  <si>
    <t>Emerald Acres Sa Tonic Et</t>
  </si>
  <si>
    <t>Mhoeve Trademark</t>
  </si>
  <si>
    <t>Dandy</t>
  </si>
  <si>
    <t>Rothrock Tradition Leadman</t>
  </si>
  <si>
    <t>Flevo Ant</t>
  </si>
  <si>
    <t>Mars Bodyguard</t>
  </si>
  <si>
    <t>Double W Ms Ultimate</t>
  </si>
  <si>
    <t>Himster Huub</t>
  </si>
  <si>
    <t>Rhoman-Wai O-Man Oliver</t>
  </si>
  <si>
    <t>Seagull-Bay Mvp</t>
  </si>
  <si>
    <t>Steegink Groover</t>
  </si>
  <si>
    <t>Ijlster Patent</t>
  </si>
  <si>
    <t>Jurre</t>
  </si>
  <si>
    <t>Broeklander Kibo-Red</t>
  </si>
  <si>
    <t>Donnandale Juggernaut</t>
  </si>
  <si>
    <t>Bronkhorster Dapper</t>
  </si>
  <si>
    <t>Slotbooms Drone</t>
  </si>
  <si>
    <t>Chapman</t>
  </si>
  <si>
    <t>Aurora Ormsby</t>
  </si>
  <si>
    <t>Mars Brandus</t>
  </si>
  <si>
    <t>Rembrandt</t>
  </si>
  <si>
    <t>Gillette Jungle</t>
  </si>
  <si>
    <t>Delta Emerald</t>
  </si>
  <si>
    <t>Birthday Van De Ven</t>
  </si>
  <si>
    <t>Dorus Joris</t>
  </si>
  <si>
    <t>Joystick</t>
  </si>
  <si>
    <t>Valleyriver Joyboy Red</t>
  </si>
  <si>
    <t>Mhoeve Toulon</t>
  </si>
  <si>
    <t>Regancrest-Mr Samuelo Et</t>
  </si>
  <si>
    <t>Havep Nano</t>
  </si>
  <si>
    <t>Hylltop Presley-Red</t>
  </si>
  <si>
    <t>Gen-I-Beq Salto</t>
  </si>
  <si>
    <t>Resolut</t>
  </si>
  <si>
    <t>Remont</t>
  </si>
  <si>
    <t>Barnkamper Antares</t>
  </si>
  <si>
    <t>Ek-Oseeana Absolute Lee-Et</t>
  </si>
  <si>
    <t>Marcrest Encore</t>
  </si>
  <si>
    <t>Defender</t>
  </si>
  <si>
    <t>Dukefarm Defender</t>
  </si>
  <si>
    <t>Eiland Strider</t>
  </si>
  <si>
    <t>Macomber O-Man Bogart</t>
  </si>
  <si>
    <t>Meervelder Mandries</t>
  </si>
  <si>
    <t>Manuel 253</t>
  </si>
  <si>
    <t>Barendonk Pokerface</t>
  </si>
  <si>
    <t>Ijsselvliedt Jasper</t>
  </si>
  <si>
    <t>Plattery Talent Leonard Aa</t>
  </si>
  <si>
    <t>Morandale Talent Exellent</t>
  </si>
  <si>
    <t>Meridiana Fez</t>
  </si>
  <si>
    <t>Uenk Koman</t>
  </si>
  <si>
    <t>Kryptonite</t>
  </si>
  <si>
    <t>Ijsselvliedt 140</t>
  </si>
  <si>
    <t>Sren</t>
  </si>
  <si>
    <t>Dos 4</t>
  </si>
  <si>
    <t>Keesom Willem'S Hoeve Robinson</t>
  </si>
  <si>
    <t>Delta Postman</t>
  </si>
  <si>
    <t>De Vrendt Nitro Pp</t>
  </si>
  <si>
    <t>Barendonk Parlement</t>
  </si>
  <si>
    <t>Oosterzicht Grando</t>
  </si>
  <si>
    <t>Regancrest-Dl Rainfall</t>
  </si>
  <si>
    <t>Ludiek Bluejay</t>
  </si>
  <si>
    <t>Beemstar Countdown</t>
  </si>
  <si>
    <t>A H Vitesse</t>
  </si>
  <si>
    <t>Jet Parker</t>
  </si>
  <si>
    <t>Zeedieker Dairymaster</t>
  </si>
  <si>
    <t>Phil-Ru Laudan Carson-Et</t>
  </si>
  <si>
    <t>Go-Farm Zeber</t>
  </si>
  <si>
    <t>Chalclyffe Ransom</t>
  </si>
  <si>
    <t>Berryridge Jeeves Jives</t>
  </si>
  <si>
    <t>Anderstrup Heavey</t>
  </si>
  <si>
    <t>Windfall Profit</t>
  </si>
  <si>
    <t>Delta Butembo</t>
  </si>
  <si>
    <t>Topsteen Shout</t>
  </si>
  <si>
    <t>Dalenoord Red Meranti</t>
  </si>
  <si>
    <t>Jimm. Holstein Iceman</t>
  </si>
  <si>
    <t>Jimm. Holstein Mr. Winner</t>
  </si>
  <si>
    <t>Gah Outer Limit</t>
  </si>
  <si>
    <t>Centurio</t>
  </si>
  <si>
    <t>Hs Entertainer</t>
  </si>
  <si>
    <t>Erasmus</t>
  </si>
  <si>
    <t>Idaho Joe</t>
  </si>
  <si>
    <t>Massia Leo Sunny</t>
  </si>
  <si>
    <t>Walnutlawn Solomon</t>
  </si>
  <si>
    <t>Comestar Lavanguard</t>
  </si>
  <si>
    <t>Willsbro Ash</t>
  </si>
  <si>
    <t>Lars-Acres Felices Favre</t>
  </si>
  <si>
    <t>Mr Apples Armani</t>
  </si>
  <si>
    <t>Carrousel Regiment-Red-Et</t>
  </si>
  <si>
    <t>Gs Wallis</t>
  </si>
  <si>
    <t>Mustang</t>
  </si>
  <si>
    <t>Heidenskipster Noble</t>
  </si>
  <si>
    <t>Barnkamper Marathon</t>
  </si>
  <si>
    <t>Vh Strong</t>
  </si>
  <si>
    <t>Combi Luc</t>
  </si>
  <si>
    <t>Etazon Labelle</t>
  </si>
  <si>
    <t>Bfg Ettal</t>
  </si>
  <si>
    <t>Bfg Enrico</t>
  </si>
  <si>
    <t>Bfg Witzbold</t>
  </si>
  <si>
    <t>Mandl</t>
  </si>
  <si>
    <t>Induvi</t>
  </si>
  <si>
    <t>Ezozo</t>
  </si>
  <si>
    <t>Ramses</t>
  </si>
  <si>
    <t>Ballycairn Mascol Mars</t>
  </si>
  <si>
    <t>Comestar Export</t>
  </si>
  <si>
    <t>Weggelhorster The Answer</t>
  </si>
  <si>
    <t>Willsona Northern</t>
  </si>
  <si>
    <t>Slotbooms Milfontes</t>
  </si>
  <si>
    <t>Rr Murdock</t>
  </si>
  <si>
    <t>Jk Eder-I Control</t>
  </si>
  <si>
    <t>Genostar Pandora</t>
  </si>
  <si>
    <t>Delta Michel P</t>
  </si>
  <si>
    <t>Delta Mistry</t>
  </si>
  <si>
    <t>American Golf</t>
  </si>
  <si>
    <t>Vendairy Blockbuster</t>
  </si>
  <si>
    <t>Beverlake Loustar</t>
  </si>
  <si>
    <t>Goldstar</t>
  </si>
  <si>
    <t>Delta Sparta</t>
  </si>
  <si>
    <t>Hs Torino</t>
  </si>
  <si>
    <t>Olhoofster Loco</t>
  </si>
  <si>
    <t>Barnkamper Roadrunner</t>
  </si>
  <si>
    <t>De Biesheuvel Bertoli</t>
  </si>
  <si>
    <t>Tempeuro</t>
  </si>
  <si>
    <t>Wil-Hart E Louie-Et</t>
  </si>
  <si>
    <t>Meldon</t>
  </si>
  <si>
    <t>Don</t>
  </si>
  <si>
    <t>Big Apple-Red</t>
  </si>
  <si>
    <t>Delta Bonaparte</t>
  </si>
  <si>
    <t>Delta Bonanza</t>
  </si>
  <si>
    <t>Blackmore Vd Rieten</t>
  </si>
  <si>
    <t>Frankenhof Amor</t>
  </si>
  <si>
    <t>Red Rock</t>
  </si>
  <si>
    <t>Bonhill Caruso</t>
  </si>
  <si>
    <t>Gillette Final Cut</t>
  </si>
  <si>
    <t>Summershade Inquirer</t>
  </si>
  <si>
    <t>Heuvel Bulykin</t>
  </si>
  <si>
    <t>Khw Elm-Park Acme</t>
  </si>
  <si>
    <t>Markim Thunder</t>
  </si>
  <si>
    <t>Mhoeve Sonnic</t>
  </si>
  <si>
    <t>La Waebera September Harlequin</t>
  </si>
  <si>
    <t>Zani Patron Step</t>
  </si>
  <si>
    <t>Bfg Landadel</t>
  </si>
  <si>
    <t>Leon</t>
  </si>
  <si>
    <t>Dino</t>
  </si>
  <si>
    <t>Entrede</t>
  </si>
  <si>
    <t>Heidenskipster Snowflake</t>
  </si>
  <si>
    <t>Brakels Tex</t>
  </si>
  <si>
    <t>Batenburg Touchdown</t>
  </si>
  <si>
    <t>Skyhigh Hartland</t>
  </si>
  <si>
    <t>R Drama</t>
  </si>
  <si>
    <t>Herman Rf</t>
  </si>
  <si>
    <t>Hemko</t>
  </si>
  <si>
    <t>Italie'S Frits</t>
  </si>
  <si>
    <t>Blarinckhorst Ruben</t>
  </si>
  <si>
    <t>Keesom Delta Skipper</t>
  </si>
  <si>
    <t>Delta Spaceman</t>
  </si>
  <si>
    <t>Apina Kompany</t>
  </si>
  <si>
    <t>Delta Paltrow</t>
  </si>
  <si>
    <t>Beerzedal Dembele</t>
  </si>
  <si>
    <t>Ladys Manor Pl Shame</t>
  </si>
  <si>
    <t>Fuego</t>
  </si>
  <si>
    <t>Cocktail 19</t>
  </si>
  <si>
    <t>Arbell</t>
  </si>
  <si>
    <t>Farmers Wish Hbc Pirlo</t>
  </si>
  <si>
    <t>Alves</t>
  </si>
  <si>
    <t>Weggelhorster Courage P</t>
  </si>
  <si>
    <t>De Vrendt Alba Red</t>
  </si>
  <si>
    <t>Jzm Goldenboy</t>
  </si>
  <si>
    <t>Singelhof Jonkheer</t>
  </si>
  <si>
    <t>Lithium</t>
  </si>
  <si>
    <t>Dinos</t>
  </si>
  <si>
    <t>Dionis</t>
  </si>
  <si>
    <t>Lowlands Leola</t>
  </si>
  <si>
    <t>Co-Op Oman Loydie</t>
  </si>
  <si>
    <t>Dropshot</t>
  </si>
  <si>
    <t>Shoremar James</t>
  </si>
  <si>
    <t>Dt Improver</t>
  </si>
  <si>
    <t>Cosinus</t>
  </si>
  <si>
    <t>Horstyle Maxwell</t>
  </si>
  <si>
    <t>Caudumer Europol Pp</t>
  </si>
  <si>
    <t>Beery-Val Bolton Abram</t>
  </si>
  <si>
    <t>Weelder Solution</t>
  </si>
  <si>
    <t>Genervations Lobo</t>
  </si>
  <si>
    <t>Zunder Et</t>
  </si>
  <si>
    <t>Woodstock</t>
  </si>
  <si>
    <t>O-Man End-Story</t>
  </si>
  <si>
    <t>Hjr Windstar</t>
  </si>
  <si>
    <t>Southland Gold</t>
  </si>
  <si>
    <t>You Tube Floyd</t>
  </si>
  <si>
    <t>Wansink Supreme</t>
  </si>
  <si>
    <t>Cardiff</t>
  </si>
  <si>
    <t>Oran Jb</t>
  </si>
  <si>
    <t>Snowy Planet</t>
  </si>
  <si>
    <t>Future Dream H. Sonny</t>
  </si>
  <si>
    <t>Beeze Maikman</t>
  </si>
  <si>
    <t>Grashoek Redguard</t>
  </si>
  <si>
    <t>Corn Redgold</t>
  </si>
  <si>
    <t>Storremma</t>
  </si>
  <si>
    <t>Heigre</t>
  </si>
  <si>
    <t>Lia</t>
  </si>
  <si>
    <t>Peeldijker Winnetou</t>
  </si>
  <si>
    <t>Etaregge Alhambra</t>
  </si>
  <si>
    <t>Elagaaster Tayler</t>
  </si>
  <si>
    <t>Fortuin</t>
  </si>
  <si>
    <t>Rodeshoeve Arkansas</t>
  </si>
  <si>
    <t>Pirolo Goldw. Wyman</t>
  </si>
  <si>
    <t>Golden-Oaks St Alexander</t>
  </si>
  <si>
    <t>Wesselcrest Ammon</t>
  </si>
  <si>
    <t>De Vrendt Nano P</t>
  </si>
  <si>
    <t>Inner Field Nicos P</t>
  </si>
  <si>
    <t>Peeldijker Outlaw</t>
  </si>
  <si>
    <t>Peeldijker Black Pearl</t>
  </si>
  <si>
    <t>Veenhuizer Startrack Z</t>
  </si>
  <si>
    <t>Adross Sterling</t>
  </si>
  <si>
    <t>Tw Suhnstar</t>
  </si>
  <si>
    <t>Vh Mascol Tubbetorp Mando</t>
  </si>
  <si>
    <t>Kik Prizewinner</t>
  </si>
  <si>
    <t>Batenburg G. Malkov</t>
  </si>
  <si>
    <t>Jeronimo</t>
  </si>
  <si>
    <t>Farmers Wish Laarvallei Novia</t>
  </si>
  <si>
    <t>Rh Norwin</t>
  </si>
  <si>
    <t>Boolders Abald</t>
  </si>
  <si>
    <t>Feije Fairfax</t>
  </si>
  <si>
    <t>Flintstone</t>
  </si>
  <si>
    <t>Dukefarm K&amp;L Balthazar</t>
  </si>
  <si>
    <t>Richmond-Fd El Bombero</t>
  </si>
  <si>
    <t>Neerduist Larcrest O Chuno</t>
  </si>
  <si>
    <t>Pol Butte Mc Beemer</t>
  </si>
  <si>
    <t>Motroen</t>
  </si>
  <si>
    <t>Ryggvold</t>
  </si>
  <si>
    <t>Ulsaker</t>
  </si>
  <si>
    <t>Delta Jonas</t>
  </si>
  <si>
    <t>Faromir</t>
  </si>
  <si>
    <t>Genervations Latimer</t>
  </si>
  <si>
    <t>Dream-Prairie Bg Bruno</t>
  </si>
  <si>
    <t>Ammervelde Lorenzo</t>
  </si>
  <si>
    <t>Veecom Red Bull</t>
  </si>
  <si>
    <t>Rosedale-L Rampage-Red Et</t>
  </si>
  <si>
    <t>Retraitehoeve No Limit</t>
  </si>
  <si>
    <t>Lucky Chief Red Et</t>
  </si>
  <si>
    <t>Weggelhorster Cape Range</t>
  </si>
  <si>
    <t>Go-Farm Ford Virzil</t>
  </si>
  <si>
    <t>Ralma Gold Crown</t>
  </si>
  <si>
    <t>Lowlands Lambiek</t>
  </si>
  <si>
    <t>Delta Brilliant</t>
  </si>
  <si>
    <t>Bfg Reumut</t>
  </si>
  <si>
    <t>Raufbold</t>
  </si>
  <si>
    <t>Bfg Wallenstein</t>
  </si>
  <si>
    <t>Taurus</t>
  </si>
  <si>
    <t>Mapel Wood Cliffhanger</t>
  </si>
  <si>
    <t>American Dream</t>
  </si>
  <si>
    <t>Delta Praise P</t>
  </si>
  <si>
    <t>Appelhof'S Hardwell</t>
  </si>
  <si>
    <t>Vilemov Kitanic</t>
  </si>
  <si>
    <t>Emeros</t>
  </si>
  <si>
    <t>Emerog</t>
  </si>
  <si>
    <t>Bijan Off</t>
  </si>
  <si>
    <t>Deslacs Offroad</t>
  </si>
  <si>
    <t>Cassano</t>
  </si>
  <si>
    <t>Dali</t>
  </si>
  <si>
    <t>Mesland Duplex</t>
  </si>
  <si>
    <t>J &amp; G Jochem</t>
  </si>
  <si>
    <t>Strathaire Southwind Luke-Et</t>
  </si>
  <si>
    <t>A.K. Ludo</t>
  </si>
  <si>
    <t>Bfg Westkreuz</t>
  </si>
  <si>
    <t>Bfg Rumen</t>
  </si>
  <si>
    <t>Bfg Mittsommer</t>
  </si>
  <si>
    <t>Sampras</t>
  </si>
  <si>
    <t>Claynook Tennessee</t>
  </si>
  <si>
    <t>Allure</t>
  </si>
  <si>
    <t>Tir-An Goldwyn Allure</t>
  </si>
  <si>
    <t>Eikenhof Woodstock</t>
  </si>
  <si>
    <t>Delta Cleitus Jabot</t>
  </si>
  <si>
    <t>Belvedere Bilboa</t>
  </si>
  <si>
    <t>Red Frontier</t>
  </si>
  <si>
    <t>Brook Red Expression</t>
  </si>
  <si>
    <t>Broekhuizen Ricardo</t>
  </si>
  <si>
    <t>Delta Barney</t>
  </si>
  <si>
    <t>Groenibo Damascus</t>
  </si>
  <si>
    <t>Wizard</t>
  </si>
  <si>
    <t>Dch Almighty</t>
  </si>
  <si>
    <t>Almere Pericles</t>
  </si>
  <si>
    <t>Dg Lxr Superclass</t>
  </si>
  <si>
    <t>Groenibo Zephyr Red</t>
  </si>
  <si>
    <t>Ponsstar Sunflower</t>
  </si>
  <si>
    <t>Amsweer Cascade</t>
  </si>
  <si>
    <t>Barnkamper Cassanova</t>
  </si>
  <si>
    <t>Gen-I-Beq Sammy</t>
  </si>
  <si>
    <t>Caudumer Powerplay Pp</t>
  </si>
  <si>
    <t>Hickorymea Parker-P</t>
  </si>
  <si>
    <t>De Vrendt Justin P</t>
  </si>
  <si>
    <t>Veneriete Direct</t>
  </si>
  <si>
    <t>Skyhigh</t>
  </si>
  <si>
    <t>Kompas Gigolo</t>
  </si>
  <si>
    <t>Felicio</t>
  </si>
  <si>
    <t>Broeks Tychip</t>
  </si>
  <si>
    <t>Maxim</t>
  </si>
  <si>
    <t>Ijsselvliedt Hidalgo</t>
  </si>
  <si>
    <t>Ponsstar Superman</t>
  </si>
  <si>
    <t>Sonar</t>
  </si>
  <si>
    <t>Mossys Elmpark Flano Red</t>
  </si>
  <si>
    <t>Red Cliff</t>
  </si>
  <si>
    <t>Billy</t>
  </si>
  <si>
    <t>Timor</t>
  </si>
  <si>
    <t>Bridgeman'S Design</t>
  </si>
  <si>
    <t>Mapel Wood Ideal</t>
  </si>
  <si>
    <t>Galaxy Exact</t>
  </si>
  <si>
    <t>Pennview Ice Pack</t>
  </si>
  <si>
    <t>Miley Gilbert</t>
  </si>
  <si>
    <t>De Vrendt Reality</t>
  </si>
  <si>
    <t>Vvh Kallisto Red</t>
  </si>
  <si>
    <t>Bfg Puccini</t>
  </si>
  <si>
    <t>Stantons Sidney</t>
  </si>
  <si>
    <t>Braedale Pagewire</t>
  </si>
  <si>
    <t>Veecom Foppe</t>
  </si>
  <si>
    <t>Omanoman</t>
  </si>
  <si>
    <t>Vaucluse</t>
  </si>
  <si>
    <t>Savanais</t>
  </si>
  <si>
    <t>De Vlottenburg Red Bandit</t>
  </si>
  <si>
    <t>Larcrest Calibrate-Ets</t>
  </si>
  <si>
    <t>Moroville Addison Banker</t>
  </si>
  <si>
    <t>Haerst Ultrafox</t>
  </si>
  <si>
    <t>Blue-Haven-Ltd Brick</t>
  </si>
  <si>
    <t>Ronelee Ss Durable</t>
  </si>
  <si>
    <t>Masolino</t>
  </si>
  <si>
    <t>Umo Jb</t>
  </si>
  <si>
    <t>Hamadau</t>
  </si>
  <si>
    <t>Riburn</t>
  </si>
  <si>
    <t>De Vlottenburg Abel</t>
  </si>
  <si>
    <t>Schreur Ihlmano Red</t>
  </si>
  <si>
    <t>Grashoek Triviant</t>
  </si>
  <si>
    <t>Variant</t>
  </si>
  <si>
    <t>J &amp; G Flavian</t>
  </si>
  <si>
    <t>Smithden Admiral</t>
  </si>
  <si>
    <t>De Vinkenhof Mombasa</t>
  </si>
  <si>
    <t>Bfg Rosskur</t>
  </si>
  <si>
    <t>Merkur</t>
  </si>
  <si>
    <t>Hedra Super Mario</t>
  </si>
  <si>
    <t>T Lievehof Red Diesel P</t>
  </si>
  <si>
    <t>Manifesto Van De Peul</t>
  </si>
  <si>
    <t>Beeze Fibrashot</t>
  </si>
  <si>
    <t>Ijsselvliedt Embargo</t>
  </si>
  <si>
    <t>Sandy-Valley Saloon</t>
  </si>
  <si>
    <t>Canyon-Breeze At Airlift</t>
  </si>
  <si>
    <t>Brandt-View Jasper</t>
  </si>
  <si>
    <t>Welcome Garter-Et</t>
  </si>
  <si>
    <t>De Jonge Heartbreaker</t>
  </si>
  <si>
    <t>Fame</t>
  </si>
  <si>
    <t>Jelle</t>
  </si>
  <si>
    <t>Crackholm Secure Red</t>
  </si>
  <si>
    <t>Bireten-Hof Blitz Kelvin</t>
  </si>
  <si>
    <t>Extreme Rf</t>
  </si>
  <si>
    <t>Tackleberry</t>
  </si>
  <si>
    <t>Schreur Charlton Red</t>
  </si>
  <si>
    <t>Bruchter Kyteman</t>
  </si>
  <si>
    <t>Stantons Snwmn Ea Eldo</t>
  </si>
  <si>
    <t>Velthuis Security</t>
  </si>
  <si>
    <t>Jenny-Lou Marshall P149</t>
  </si>
  <si>
    <t>Da-So-Burn Mom Earnhardt P</t>
  </si>
  <si>
    <t>American Lexus</t>
  </si>
  <si>
    <t>De Vrendt Blanco P</t>
  </si>
  <si>
    <t>Highland-H Stormin Norman</t>
  </si>
  <si>
    <t>Stouwdamshof Teus</t>
  </si>
  <si>
    <t>Gillette Cutler</t>
  </si>
  <si>
    <t>Landana</t>
  </si>
  <si>
    <t>Marcello</t>
  </si>
  <si>
    <t>Tjebbinga Hot Shot</t>
  </si>
  <si>
    <t>Maniac Van De Peul</t>
  </si>
  <si>
    <t>Posal Corky Royalist</t>
  </si>
  <si>
    <t>Ufuk Jb</t>
  </si>
  <si>
    <t>Merci</t>
  </si>
  <si>
    <t>Calvano Red</t>
  </si>
  <si>
    <t>Opsal Jetstream Nitro</t>
  </si>
  <si>
    <t>Champion King Elson 1</t>
  </si>
  <si>
    <t>Grashoek Example</t>
  </si>
  <si>
    <t>Valleyville Musketeer</t>
  </si>
  <si>
    <t>Lirr Drew Dempsey</t>
  </si>
  <si>
    <t>Regancrest Emory Derry</t>
  </si>
  <si>
    <t>Kildare Jerry</t>
  </si>
  <si>
    <t>Argument</t>
  </si>
  <si>
    <t>Robthom Integrity-Et</t>
  </si>
  <si>
    <t>Blom Farm Revival</t>
  </si>
  <si>
    <t>Delta Governor</t>
  </si>
  <si>
    <t>Ms Atlees Sht Aftershock</t>
  </si>
  <si>
    <t>Vtf Gjalt</t>
  </si>
  <si>
    <t>Fleury Mathys</t>
  </si>
  <si>
    <t>Big Winnetoe</t>
  </si>
  <si>
    <t>Genostar Heiduck</t>
  </si>
  <si>
    <t>Toronto Red</t>
  </si>
  <si>
    <t>Fred Van Suddendorf</t>
  </si>
  <si>
    <t>Marnix 5</t>
  </si>
  <si>
    <t>Weggelhorster Tekapo</t>
  </si>
  <si>
    <t>Ralma Goldwyn Coach</t>
  </si>
  <si>
    <t>Bfg Huascaran</t>
  </si>
  <si>
    <t>Report</t>
  </si>
  <si>
    <t>Flecha</t>
  </si>
  <si>
    <t>Sunfire</t>
  </si>
  <si>
    <t>Safarius</t>
  </si>
  <si>
    <t>Toc-Farm Goldsun</t>
  </si>
  <si>
    <t>Glenn-Ann Palermo</t>
  </si>
  <si>
    <t>Spektrum Joy</t>
  </si>
  <si>
    <t>Spek Joost</t>
  </si>
  <si>
    <t>AR</t>
  </si>
  <si>
    <t>First-Choice</t>
  </si>
  <si>
    <t>Welcome Pennymaker</t>
  </si>
  <si>
    <t>De Biesheuvel Creon P</t>
  </si>
  <si>
    <t>Estmer Melvin Red P</t>
  </si>
  <si>
    <t>Lookout P Embracing</t>
  </si>
  <si>
    <t>Comestar Lauthority</t>
  </si>
  <si>
    <t>Delta Airborne</t>
  </si>
  <si>
    <t>Ter Beek Vancouver</t>
  </si>
  <si>
    <t>Huijben Red Tumult</t>
  </si>
  <si>
    <t>Ludiek Dani</t>
  </si>
  <si>
    <t>Grashoek Innovation</t>
  </si>
  <si>
    <t>Bertus 12</t>
  </si>
  <si>
    <t>Willem 5</t>
  </si>
  <si>
    <t>Ralmeta'S Ruby</t>
  </si>
  <si>
    <t>Urocher</t>
  </si>
  <si>
    <t>Diepenhoek Rozello</t>
  </si>
  <si>
    <t>Gs Wilhelm</t>
  </si>
  <si>
    <t>Bfg Hippo</t>
  </si>
  <si>
    <t>Touchdown Fred Franchise</t>
  </si>
  <si>
    <t>Turlupin</t>
  </si>
  <si>
    <t>Borussia</t>
  </si>
  <si>
    <t>Mr Schultz Oman Butch</t>
  </si>
  <si>
    <t>Huntje Holstein Appledrone</t>
  </si>
  <si>
    <t>Eastland Mainport</t>
  </si>
  <si>
    <t>De Volmer Noordesch Stallion</t>
  </si>
  <si>
    <t>Keur Tristan Red P</t>
  </si>
  <si>
    <t>Veneriete 396 Twist P</t>
  </si>
  <si>
    <t>De-Su Authority</t>
  </si>
  <si>
    <t>Mr Goldnoaks Magnus</t>
  </si>
  <si>
    <t>Weggelhorster Black Velvet</t>
  </si>
  <si>
    <t>Ponsstar Blackstar</t>
  </si>
  <si>
    <t>Coldsprings Gabe</t>
  </si>
  <si>
    <t>Red Tycoon</t>
  </si>
  <si>
    <t>Jusaba Lex</t>
  </si>
  <si>
    <t>Beeze Rouhide</t>
  </si>
  <si>
    <t>Peeldijker Burnstyn</t>
  </si>
  <si>
    <t>W.H. Viking</t>
  </si>
  <si>
    <t>Dome'S Navarro</t>
  </si>
  <si>
    <t>Melchior</t>
  </si>
  <si>
    <t>Huntje Holstein Striky Exit</t>
  </si>
  <si>
    <t>Martha 287 Rudolf</t>
  </si>
  <si>
    <t>Guthi Jeeves Airgon</t>
  </si>
  <si>
    <t>Mr Burns Maxwell Red</t>
  </si>
  <si>
    <t>Barnkamper Rozalin</t>
  </si>
  <si>
    <t>Vero Anchorman</t>
  </si>
  <si>
    <t>Go-Farm Allen Scooby-Duu Et</t>
  </si>
  <si>
    <t>Den-K Marshall Ll Laurin</t>
  </si>
  <si>
    <t>New Horizon</t>
  </si>
  <si>
    <t>Dol'S Galant</t>
  </si>
  <si>
    <t>Sir Ridgedal Rustler-Red Et</t>
  </si>
  <si>
    <t>Walhowdon Marshall Harry Et</t>
  </si>
  <si>
    <t>Veenhuizer Cum Laude</t>
  </si>
  <si>
    <t>Vigor Jb</t>
  </si>
  <si>
    <t>Ojoli Jb</t>
  </si>
  <si>
    <t>Marnix 7</t>
  </si>
  <si>
    <t>Garant</t>
  </si>
  <si>
    <t>Our-Favorite Dew-Red</t>
  </si>
  <si>
    <t>La Presentation Picolo Red</t>
  </si>
  <si>
    <t>Hooen</t>
  </si>
  <si>
    <t>K Lens</t>
  </si>
  <si>
    <t>Lien</t>
  </si>
  <si>
    <t>Rex 159</t>
  </si>
  <si>
    <t>Delta Propel Pp</t>
  </si>
  <si>
    <t>Misty Springs Burmley</t>
  </si>
  <si>
    <t>De Vrendt Paulus Pp</t>
  </si>
  <si>
    <t>Mhoeve Sonlight</t>
  </si>
  <si>
    <t>Space</t>
  </si>
  <si>
    <t>La Presentation Denzel</t>
  </si>
  <si>
    <t>Halsne</t>
  </si>
  <si>
    <t>Gjonnes</t>
  </si>
  <si>
    <t>Ri-Val-Re Mr Sam Neon</t>
  </si>
  <si>
    <t>Regancrest-Mr Durham Sam Et</t>
  </si>
  <si>
    <t>Kellercrest Langdon</t>
  </si>
  <si>
    <t>Molenkamp Totilas</t>
  </si>
  <si>
    <t>Wiseguy</t>
  </si>
  <si>
    <t>Rudi</t>
  </si>
  <si>
    <t>Delta Ny Yankee</t>
  </si>
  <si>
    <t>Barendonk Red Spirit</t>
  </si>
  <si>
    <t>Double W Jk Eder Nero</t>
  </si>
  <si>
    <t>Hemrik Holstein Veecom Progres</t>
  </si>
  <si>
    <t>Brivio Gap Prelude Progetto</t>
  </si>
  <si>
    <t>Hunsberger Addison Combat</t>
  </si>
  <si>
    <t>Lowlands Franklin</t>
  </si>
  <si>
    <t>Jk Eder Ciderman</t>
  </si>
  <si>
    <t>Riverview Spring</t>
  </si>
  <si>
    <t>Wallaceview Aladdin</t>
  </si>
  <si>
    <t>Hoekland Ravelijn</t>
  </si>
  <si>
    <t>Delta Refiner</t>
  </si>
  <si>
    <t>Red Vision</t>
  </si>
  <si>
    <t>Howard Home Caveman Red</t>
  </si>
  <si>
    <t>Delta Nigel</t>
  </si>
  <si>
    <t>Gavor</t>
  </si>
  <si>
    <t>Brandt-View Ezra</t>
  </si>
  <si>
    <t>Midwolder Erasmus</t>
  </si>
  <si>
    <t>Ponsstar Emerton Et</t>
  </si>
  <si>
    <t>Ms Posibility Predator</t>
  </si>
  <si>
    <t>Jaguar</t>
  </si>
  <si>
    <t>Egiz</t>
  </si>
  <si>
    <t>Maikson</t>
  </si>
  <si>
    <t>Bonhill Celebration</t>
  </si>
  <si>
    <t>Prairie Hoeve Headhunter</t>
  </si>
  <si>
    <t>Mastenbroeker Fletcher</t>
  </si>
  <si>
    <t>Rh Anyway</t>
  </si>
  <si>
    <t>Edway</t>
  </si>
  <si>
    <t>K D Kh Cinderdoor</t>
  </si>
  <si>
    <t>Sabiky</t>
  </si>
  <si>
    <t>Zaemslach Pinto</t>
  </si>
  <si>
    <t>Weggelhorster Independent Frik</t>
  </si>
  <si>
    <t>Pastors Bouw Flower Power</t>
  </si>
  <si>
    <t>Langs-Twin-B Dondee</t>
  </si>
  <si>
    <t>Ricecrest Tesk Terry</t>
  </si>
  <si>
    <t>Minnedosa</t>
  </si>
  <si>
    <t>Elmar</t>
  </si>
  <si>
    <t>Granduc Tribute</t>
  </si>
  <si>
    <t>England-Ammon Million</t>
  </si>
  <si>
    <t>Bfg Eichelberg</t>
  </si>
  <si>
    <t>Ermut</t>
  </si>
  <si>
    <t>Bfg Waterberg</t>
  </si>
  <si>
    <t>Groenibo Heli</t>
  </si>
  <si>
    <t>Jimm. Holstein Tomahawk</t>
  </si>
  <si>
    <t>Spiderman Ps</t>
  </si>
  <si>
    <t>Jet Set</t>
  </si>
  <si>
    <t>Hammingview Reuben Red</t>
  </si>
  <si>
    <t>Red-Oak-Db Best Baymont</t>
  </si>
  <si>
    <t>Akerholt</t>
  </si>
  <si>
    <t>Hodalen</t>
  </si>
  <si>
    <t>Skjaeret</t>
  </si>
  <si>
    <t>Batenburg Red Ginstro</t>
  </si>
  <si>
    <t>Comestar Lyman</t>
  </si>
  <si>
    <t>Salisbury</t>
  </si>
  <si>
    <t>Mhoeve Waldemar</t>
  </si>
  <si>
    <t>Beverlake Bahati</t>
  </si>
  <si>
    <t>O-Cosmopolitan</t>
  </si>
  <si>
    <t>Domicole Chelios</t>
  </si>
  <si>
    <t>Larcrest Cancun</t>
  </si>
  <si>
    <t>Stantons Steady</t>
  </si>
  <si>
    <t>Huntje Holstein Alexis</t>
  </si>
  <si>
    <t>Fortale Lomax</t>
  </si>
  <si>
    <t>Barnkamper Totillas</t>
  </si>
  <si>
    <t>Groenibo Mustang</t>
  </si>
  <si>
    <t>Schreur Jackpot</t>
  </si>
  <si>
    <t>Morsan Frontrunner</t>
  </si>
  <si>
    <t>Klassic Big Time</t>
  </si>
  <si>
    <t>Lowlands Upgrade</t>
  </si>
  <si>
    <t>Grashoek Supervisor</t>
  </si>
  <si>
    <t>S-S-I Mogul Defender</t>
  </si>
  <si>
    <t>Alfa</t>
  </si>
  <si>
    <t>V Elo</t>
  </si>
  <si>
    <t>Newhouse Jones</t>
  </si>
  <si>
    <t>Bonhill Salinas</t>
  </si>
  <si>
    <t>Slingeman'S Profile</t>
  </si>
  <si>
    <t>Superstamp</t>
  </si>
  <si>
    <t>Henkeseen L-B Harley</t>
  </si>
  <si>
    <t>Blondin Dalton</t>
  </si>
  <si>
    <t>Hurriup</t>
  </si>
  <si>
    <t>Misty Springs Superpower</t>
  </si>
  <si>
    <t>Barendonk Chapeau</t>
  </si>
  <si>
    <t>Domicole Simms</t>
  </si>
  <si>
    <t>Amsweer Super- Joc</t>
  </si>
  <si>
    <t>Bennet Caliber</t>
  </si>
  <si>
    <t>Groenibo Hardwell</t>
  </si>
  <si>
    <t>Willem'S-Hoeve Xtreem Wh</t>
  </si>
  <si>
    <t>Apina Suanley</t>
  </si>
  <si>
    <t>Beukenhof Barricuda</t>
  </si>
  <si>
    <t>Windy-Knoll-View Pepper</t>
  </si>
  <si>
    <t>Ocean-View Zenith-Tw-Et</t>
  </si>
  <si>
    <t>Dreefzicht Jackson</t>
  </si>
  <si>
    <t>Charpentier Lfg Spectrum</t>
  </si>
  <si>
    <t>Giessen Struik 245</t>
  </si>
  <si>
    <t>Bfg Zarafino</t>
  </si>
  <si>
    <t>Willem'S Hoeve Desrit Red</t>
  </si>
  <si>
    <t>Big Redbone</t>
  </si>
  <si>
    <t>Broeks Himalaya</t>
  </si>
  <si>
    <t>Anapolis</t>
  </si>
  <si>
    <t>Barendonk Fourdays</t>
  </si>
  <si>
    <t>Vero Crown</t>
  </si>
  <si>
    <t>Delta Animator</t>
  </si>
  <si>
    <t>Meervelder Gerbert</t>
  </si>
  <si>
    <t>Rethondes</t>
  </si>
  <si>
    <t>Heuvel Denver</t>
  </si>
  <si>
    <t>Eastview Sentry</t>
  </si>
  <si>
    <t>Strateeg R</t>
  </si>
  <si>
    <t>Hol-Stiens Veecom Favorite</t>
  </si>
  <si>
    <t>Armson Magna Ivan</t>
  </si>
  <si>
    <t>Sikkema-Star Air Magna-Et</t>
  </si>
  <si>
    <t>Paulo-Bro Rtl Demand Tcg Et</t>
  </si>
  <si>
    <t>Veldmader Mick</t>
  </si>
  <si>
    <t>Far-O-La Debbie-Jo Drake Et</t>
  </si>
  <si>
    <t>Etazon Chadli</t>
  </si>
  <si>
    <t>Westrik Jarrot</t>
  </si>
  <si>
    <t>Giessen Rammstein</t>
  </si>
  <si>
    <t>Dunar</t>
  </si>
  <si>
    <t>Molenkamp Begley</t>
  </si>
  <si>
    <t>Spitfire</t>
  </si>
  <si>
    <t>Ponsstar Soulmate</t>
  </si>
  <si>
    <t>Romario</t>
  </si>
  <si>
    <t>Preamer</t>
  </si>
  <si>
    <t>Emic Gord Beamer</t>
  </si>
  <si>
    <t>R Hart Connies Precise Et</t>
  </si>
  <si>
    <t>Larcrest Casual</t>
  </si>
  <si>
    <t>Rivelino 409</t>
  </si>
  <si>
    <t>Rivelino 377</t>
  </si>
  <si>
    <t>Rivelino 344</t>
  </si>
  <si>
    <t>Reflection Et</t>
  </si>
  <si>
    <t>Uranie</t>
  </si>
  <si>
    <t>J&amp;G Redspot</t>
  </si>
  <si>
    <t>Apina Rembours Rf</t>
  </si>
  <si>
    <t>Holim Boudewijn</t>
  </si>
  <si>
    <t>Gameboy</t>
  </si>
  <si>
    <t>Laurel Et</t>
  </si>
  <si>
    <t>Agent</t>
  </si>
  <si>
    <t>Dc Willemshoeve Magna Carta P</t>
  </si>
  <si>
    <t>Jimm. Holstein Mr. Fred</t>
  </si>
  <si>
    <t>Coldsprings Ponder</t>
  </si>
  <si>
    <t>Farmers Wish J.H. Mr. White</t>
  </si>
  <si>
    <t>Sabbiona Bookie</t>
  </si>
  <si>
    <t>Rolf Red</t>
  </si>
  <si>
    <t>Maxximo</t>
  </si>
  <si>
    <t>Ridgefield Story</t>
  </si>
  <si>
    <t>Raypel Snowman</t>
  </si>
  <si>
    <t>R Harvard</t>
  </si>
  <si>
    <t>R Ascona</t>
  </si>
  <si>
    <t>Vest Sum</t>
  </si>
  <si>
    <t>Zeedieker Eduardo</t>
  </si>
  <si>
    <t>Dkr Alban</t>
  </si>
  <si>
    <t>W-H Thomas</t>
  </si>
  <si>
    <t>Pine-Tree Sid</t>
  </si>
  <si>
    <t>Opsal Finley Et</t>
  </si>
  <si>
    <t>Topspeed Moonshine</t>
  </si>
  <si>
    <t>Ratten</t>
  </si>
  <si>
    <t>Solid-Gold Colby</t>
  </si>
  <si>
    <t>Ubbeschoten Delta Cocktail</t>
  </si>
  <si>
    <t>Zelgadis</t>
  </si>
  <si>
    <t>Ekedi</t>
  </si>
  <si>
    <t>Touladi</t>
  </si>
  <si>
    <t>Charitist</t>
  </si>
  <si>
    <t>Lincoln-Hill Shot Laser</t>
  </si>
  <si>
    <t>Barbee-M Juror Ito-Et</t>
  </si>
  <si>
    <t>Discovery</t>
  </si>
  <si>
    <t>W.H. Erwin</t>
  </si>
  <si>
    <t>Starship</t>
  </si>
  <si>
    <t>Appolo</t>
  </si>
  <si>
    <t>Nucleus</t>
  </si>
  <si>
    <t>Prairie Hoeve Windforce</t>
  </si>
  <si>
    <t>Grashoek Sunshine</t>
  </si>
  <si>
    <t>Greenlea Artie-Red</t>
  </si>
  <si>
    <t>Delaberge Lureck</t>
  </si>
  <si>
    <t>Mr Durchan Destin</t>
  </si>
  <si>
    <t>Sudena Sundance</t>
  </si>
  <si>
    <t>Soetten Botter Toyboy</t>
  </si>
  <si>
    <t>Cogent Azure</t>
  </si>
  <si>
    <t>Petherton Roxolot Pb</t>
  </si>
  <si>
    <t>Delta Astro</t>
  </si>
  <si>
    <t>Scientific Ss Dusk</t>
  </si>
  <si>
    <t>Ards Proclaimer</t>
  </si>
  <si>
    <t>Gandalf</t>
  </si>
  <si>
    <t>Gp Mix Up</t>
  </si>
  <si>
    <t>Oelhorst Mack</t>
  </si>
  <si>
    <t>Micheret Infrarouge</t>
  </si>
  <si>
    <t>Touch Down</t>
  </si>
  <si>
    <t>Kollo Et</t>
  </si>
  <si>
    <t>Claynook Breathe</t>
  </si>
  <si>
    <t>Waalhoek'S Lynnix</t>
  </si>
  <si>
    <t>Poos Maxima Red</t>
  </si>
  <si>
    <t>Larcrest Contrast</t>
  </si>
  <si>
    <t>Beukenhof 403 Dutch Design</t>
  </si>
  <si>
    <t>De Vrendt Brandy</t>
  </si>
  <si>
    <t>Bovigen-Sf Red Rock</t>
  </si>
  <si>
    <t>Rally</t>
  </si>
  <si>
    <t>Bonhill Lavita</t>
  </si>
  <si>
    <t>Fernando Torres</t>
  </si>
  <si>
    <t>Veazland Marion Et</t>
  </si>
  <si>
    <t>Klassic Merrill Lynch-Et</t>
  </si>
  <si>
    <t>Lady Lover</t>
  </si>
  <si>
    <t>Bicc Overview</t>
  </si>
  <si>
    <t>Jet Switch</t>
  </si>
  <si>
    <t>Grashoek Jabulani</t>
  </si>
  <si>
    <t>Kik Excellent Performance</t>
  </si>
  <si>
    <t>Himster Huntelaar</t>
  </si>
  <si>
    <t>Regancrest Dolman</t>
  </si>
  <si>
    <t>Mjr Blackstar Emory Et</t>
  </si>
  <si>
    <t>W.H. Acorado</t>
  </si>
  <si>
    <t>Dextra</t>
  </si>
  <si>
    <t>Plantage Albecrest</t>
  </si>
  <si>
    <t>Kerndtway Howie</t>
  </si>
  <si>
    <t>Durham Red</t>
  </si>
  <si>
    <t>Red Revenue</t>
  </si>
  <si>
    <t>De Blanke Biele Flamengo</t>
  </si>
  <si>
    <t>Westrik Chevalier</t>
  </si>
  <si>
    <t>Chasin-Rainbows Jadon</t>
  </si>
  <si>
    <t>End-Road Jet Machine</t>
  </si>
  <si>
    <t>De Volmer Adrenaline Red</t>
  </si>
  <si>
    <t>Khw Kite Advent-Red</t>
  </si>
  <si>
    <t>Barnkamper Embassy</t>
  </si>
  <si>
    <t>Blauer Et</t>
  </si>
  <si>
    <t>Eragon P</t>
  </si>
  <si>
    <t>Beau Red</t>
  </si>
  <si>
    <t>Tienmorgen Darwin</t>
  </si>
  <si>
    <t>Galastar Bluesky</t>
  </si>
  <si>
    <t>Weggelhorster Battle Winner</t>
  </si>
  <si>
    <t>Ridge-Star Jammer</t>
  </si>
  <si>
    <t>Traveller</t>
  </si>
  <si>
    <t>Luck-E Adonis-Red</t>
  </si>
  <si>
    <t>Willsbro Larson</t>
  </si>
  <si>
    <t>Rh Arizona</t>
  </si>
  <si>
    <t>Allyndale-I Attic</t>
  </si>
  <si>
    <t>Twente Dairies Rox</t>
  </si>
  <si>
    <t>Coyne-Farms Patron Beaver</t>
  </si>
  <si>
    <t>Green-Corner Mahogany</t>
  </si>
  <si>
    <t>Gillette Stanleycup Pb</t>
  </si>
  <si>
    <t>Bouw M.O.M Paco</t>
  </si>
  <si>
    <t>Langs-Twin-B January</t>
  </si>
  <si>
    <t>Rylan</t>
  </si>
  <si>
    <t>Powerstroke</t>
  </si>
  <si>
    <t>Midwolder Manilla</t>
  </si>
  <si>
    <t>J &amp; G Triton</t>
  </si>
  <si>
    <t>Hartline Tom-Et</t>
  </si>
  <si>
    <t>Londondale Merrill-Et</t>
  </si>
  <si>
    <t>Veecom Paulus Potter</t>
  </si>
  <si>
    <t>Baggerpoot</t>
  </si>
  <si>
    <t>Marty Red Et</t>
  </si>
  <si>
    <t>Bonhill Kratos</t>
  </si>
  <si>
    <t>Groenibo Fiburn</t>
  </si>
  <si>
    <t>Mariahoeve Red Warning</t>
  </si>
  <si>
    <t>Grashoek Warsteiner</t>
  </si>
  <si>
    <t>Abtshoeve Top Secret</t>
  </si>
  <si>
    <t>American Zipper</t>
  </si>
  <si>
    <t>Huijben Allegro</t>
  </si>
  <si>
    <t>Tienmorgen Big Spender</t>
  </si>
  <si>
    <t>Sicy Knowledge</t>
  </si>
  <si>
    <t>Braedale Freelance</t>
  </si>
  <si>
    <t>Arcival</t>
  </si>
  <si>
    <t>Topspeed Connect</t>
  </si>
  <si>
    <t>Cassius</t>
  </si>
  <si>
    <t>Woodmarsh Zoro</t>
  </si>
  <si>
    <t>Freddie Raeman P</t>
  </si>
  <si>
    <t>Burket-Falls Perk-Red</t>
  </si>
  <si>
    <t>De Capel Cor</t>
  </si>
  <si>
    <t>Brakels Bobax</t>
  </si>
  <si>
    <t>Groenibo Safira</t>
  </si>
  <si>
    <t>Backemoor Crusader</t>
  </si>
  <si>
    <t>Windy-Knoll-View Phoenix</t>
  </si>
  <si>
    <t>Ijsselvliedt Freedom</t>
  </si>
  <si>
    <t>Bassingthorpe Bossman</t>
  </si>
  <si>
    <t>Jimm. Holstein Mr. Bill</t>
  </si>
  <si>
    <t>Dyllan</t>
  </si>
  <si>
    <t>B-Crest Shadow</t>
  </si>
  <si>
    <t>Double W Ms Eusebio</t>
  </si>
  <si>
    <t>Mars Yorick</t>
  </si>
  <si>
    <t>De Vrendt Red Fox P</t>
  </si>
  <si>
    <t>Weggelhorster Goldplay</t>
  </si>
  <si>
    <t>J &amp; G Fideel</t>
  </si>
  <si>
    <t>Noordesch Extase</t>
  </si>
  <si>
    <t>Silverpost Sinatra</t>
  </si>
  <si>
    <t>Scientific Debonair Red</t>
  </si>
  <si>
    <t>Gruthuus Uzuri</t>
  </si>
  <si>
    <t>V Eaton</t>
  </si>
  <si>
    <t>Grashoek Tuur</t>
  </si>
  <si>
    <t>Cookiecutter Hefty</t>
  </si>
  <si>
    <t>Misty Springs Smokin</t>
  </si>
  <si>
    <t>Lorka Cognac Red</t>
  </si>
  <si>
    <t>Levensduur</t>
  </si>
  <si>
    <t>Aanhoudingscijfer (niet gestandaardiseerd)</t>
  </si>
  <si>
    <t>Landelijk gemiddelde:</t>
  </si>
  <si>
    <t>Willem's-Hoeve Confidence</t>
  </si>
  <si>
    <t>Willem's-Hoeve Esquiri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</si>
</sst>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&gt;=0]&quot;+&quot;0;&quot;-&quot;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textRotation="90"/>
    </xf>
    <xf numFmtId="164" fontId="2" fillId="0" borderId="0" xfId="0" applyNumberFormat="1" applyFont="1"/>
    <xf numFmtId="0" fontId="2" fillId="0" borderId="0" xfId="0" applyFont="1"/>
    <xf numFmtId="17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0" fillId="0" borderId="0" xfId="0" applyNumberFormat="1" applyFont="1"/>
    <xf numFmtId="164" fontId="0" fillId="0" borderId="0" xfId="0" applyNumberFormat="1" applyFont="1"/>
    <xf numFmtId="0" fontId="4" fillId="0" borderId="0" xfId="0" applyFont="1"/>
  </cellXfs>
  <cellStyles count="1">
    <cellStyle name="Standaard" xfId="0" builtinId="0"/>
  </cellStyles>
  <dxfs count="3"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674"/>
  <sheetViews>
    <sheetView tabSelected="1" workbookViewId="0">
      <pane xSplit="1" ySplit="2" topLeftCell="B3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27.85546875" style="8" bestFit="1" customWidth="1"/>
    <col min="2" max="2" width="27.7109375" style="8" bestFit="1" customWidth="1"/>
    <col min="3" max="3" width="28" style="8" bestFit="1" customWidth="1"/>
    <col min="4" max="4" width="9.85546875" style="10" customWidth="1"/>
    <col min="5" max="9" width="4.5703125" style="8" customWidth="1"/>
    <col min="10" max="10" width="9.85546875" style="10" customWidth="1"/>
    <col min="11" max="11" width="5.5703125" style="8" bestFit="1" customWidth="1"/>
    <col min="12" max="12" width="5.42578125" style="8" bestFit="1" customWidth="1"/>
    <col min="13" max="13" width="4.140625" style="8" bestFit="1" customWidth="1"/>
    <col min="14" max="14" width="12" style="8" bestFit="1" customWidth="1"/>
    <col min="15" max="16384" width="9.140625" style="8"/>
  </cols>
  <sheetData>
    <row r="1" spans="1:84" x14ac:dyDescent="0.25">
      <c r="C1" s="8" t="s">
        <v>2325</v>
      </c>
      <c r="E1" s="8">
        <v>88</v>
      </c>
      <c r="F1" s="8">
        <v>72</v>
      </c>
      <c r="G1" s="8">
        <v>55</v>
      </c>
      <c r="H1" s="8">
        <v>39</v>
      </c>
      <c r="I1" s="8">
        <v>25</v>
      </c>
    </row>
    <row r="2" spans="1:84" ht="234.75" customHeight="1" x14ac:dyDescent="0.25">
      <c r="A2" s="1" t="s">
        <v>6</v>
      </c>
      <c r="B2" s="1" t="s">
        <v>7</v>
      </c>
      <c r="C2" s="1" t="s">
        <v>8</v>
      </c>
      <c r="D2" s="1" t="s">
        <v>5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1" t="s">
        <v>2324</v>
      </c>
      <c r="K2" s="1" t="s">
        <v>2323</v>
      </c>
      <c r="L2" s="1" t="s">
        <v>9</v>
      </c>
      <c r="M2" s="1" t="s">
        <v>10</v>
      </c>
      <c r="N2" s="1" t="s">
        <v>11</v>
      </c>
    </row>
    <row r="3" spans="1:84" s="6" customFormat="1" x14ac:dyDescent="0.25">
      <c r="A3" s="8" t="s">
        <v>13</v>
      </c>
      <c r="B3" s="8" t="s">
        <v>14</v>
      </c>
      <c r="C3" s="8" t="s">
        <v>15</v>
      </c>
      <c r="D3" s="2" t="s">
        <v>12</v>
      </c>
      <c r="E3" s="8">
        <v>92</v>
      </c>
      <c r="F3" s="8">
        <v>84</v>
      </c>
      <c r="G3" s="8">
        <v>76</v>
      </c>
      <c r="H3" s="8">
        <v>64</v>
      </c>
      <c r="I3" s="8"/>
      <c r="J3" s="3">
        <f>(((1*(E3-88))+(2*(F3-72))+(3*(G3-55))+(4*(H3-39)))/10)+100</f>
        <v>119.1</v>
      </c>
      <c r="K3" s="11">
        <v>605</v>
      </c>
      <c r="L3" s="8" t="s">
        <v>16</v>
      </c>
      <c r="M3" s="8" t="s">
        <v>17</v>
      </c>
      <c r="N3" s="9">
        <v>40790</v>
      </c>
    </row>
    <row r="4" spans="1:84" s="6" customFormat="1" x14ac:dyDescent="0.25">
      <c r="A4" s="8" t="s">
        <v>19</v>
      </c>
      <c r="B4" s="8" t="s">
        <v>20</v>
      </c>
      <c r="C4" s="8" t="s">
        <v>21</v>
      </c>
      <c r="D4" s="2" t="s">
        <v>18</v>
      </c>
      <c r="E4" s="8">
        <v>93</v>
      </c>
      <c r="F4" s="8">
        <v>85</v>
      </c>
      <c r="G4" s="8">
        <v>73</v>
      </c>
      <c r="H4" s="8">
        <v>56</v>
      </c>
      <c r="I4" s="8">
        <v>51</v>
      </c>
      <c r="J4" s="3">
        <f>(((1*(E4-88))+(2*(F4-72))+(3*(G4-55))+(4*(H4-39))+(5*(I4-25)))/15)+100</f>
        <v>118.86666666666667</v>
      </c>
      <c r="K4" s="11">
        <v>536</v>
      </c>
      <c r="L4" s="8" t="s">
        <v>22</v>
      </c>
      <c r="M4" s="8" t="s">
        <v>23</v>
      </c>
      <c r="N4" s="9">
        <v>38190</v>
      </c>
    </row>
    <row r="5" spans="1:84" s="6" customFormat="1" x14ac:dyDescent="0.25">
      <c r="A5" s="8" t="s">
        <v>24</v>
      </c>
      <c r="B5" s="8" t="s">
        <v>26</v>
      </c>
      <c r="C5" s="8" t="s">
        <v>27</v>
      </c>
      <c r="D5" s="2" t="s">
        <v>25</v>
      </c>
      <c r="E5" s="8">
        <v>97</v>
      </c>
      <c r="F5" s="8">
        <v>90</v>
      </c>
      <c r="G5" s="8">
        <v>73</v>
      </c>
      <c r="H5" s="8">
        <v>58</v>
      </c>
      <c r="I5" s="8"/>
      <c r="J5" s="3">
        <f>(((1*(E5-88))+(2*(F5-72))+(3*(G5-55))+(4*(H5-39)))/10)+100</f>
        <v>117.5</v>
      </c>
      <c r="K5" s="11">
        <v>409</v>
      </c>
      <c r="L5" s="8" t="s">
        <v>16</v>
      </c>
      <c r="M5" s="8" t="s">
        <v>17</v>
      </c>
      <c r="N5" s="9">
        <v>37792</v>
      </c>
    </row>
    <row r="6" spans="1:84" s="6" customFormat="1" x14ac:dyDescent="0.25">
      <c r="A6" s="8" t="s">
        <v>28</v>
      </c>
      <c r="B6" s="8" t="s">
        <v>20</v>
      </c>
      <c r="C6" s="8" t="s">
        <v>29</v>
      </c>
      <c r="D6" s="2" t="s">
        <v>18</v>
      </c>
      <c r="E6" s="8">
        <v>95</v>
      </c>
      <c r="F6" s="8">
        <v>81</v>
      </c>
      <c r="G6" s="8">
        <v>75</v>
      </c>
      <c r="H6" s="8">
        <v>61</v>
      </c>
      <c r="I6" s="8"/>
      <c r="J6" s="3">
        <f>(((1*(E6-88))+(2*(F6-72))+(3*(G6-55))+(4*(H6-39)))/10)+100</f>
        <v>117.3</v>
      </c>
      <c r="K6" s="11">
        <v>467</v>
      </c>
      <c r="L6" s="8" t="s">
        <v>22</v>
      </c>
      <c r="M6" s="8" t="s">
        <v>23</v>
      </c>
      <c r="N6" s="9">
        <v>38361</v>
      </c>
    </row>
    <row r="7" spans="1:84" s="6" customFormat="1" x14ac:dyDescent="0.25">
      <c r="A7" s="8" t="s">
        <v>30</v>
      </c>
      <c r="B7" s="8" t="s">
        <v>32</v>
      </c>
      <c r="C7" s="8" t="s">
        <v>33</v>
      </c>
      <c r="D7" s="2" t="s">
        <v>31</v>
      </c>
      <c r="E7" s="8">
        <v>89</v>
      </c>
      <c r="F7" s="8">
        <v>82</v>
      </c>
      <c r="G7" s="8">
        <v>70</v>
      </c>
      <c r="H7" s="8">
        <v>58</v>
      </c>
      <c r="I7" s="8">
        <v>47</v>
      </c>
      <c r="J7" s="3">
        <f>(((1*(E7-88))+(2*(F7-72))+(3*(G7-55))+(4*(H7-39))+(5*(I7-25)))/15)+100</f>
        <v>116.8</v>
      </c>
      <c r="K7" s="11">
        <v>118</v>
      </c>
      <c r="L7" s="8" t="s">
        <v>16</v>
      </c>
      <c r="M7" s="8" t="s">
        <v>17</v>
      </c>
      <c r="N7" s="9">
        <v>37309</v>
      </c>
    </row>
    <row r="8" spans="1:84" s="6" customFormat="1" x14ac:dyDescent="0.25">
      <c r="A8" s="8" t="s">
        <v>34</v>
      </c>
      <c r="B8" s="8" t="s">
        <v>35</v>
      </c>
      <c r="C8" s="8" t="s">
        <v>36</v>
      </c>
      <c r="D8" s="2" t="s">
        <v>31</v>
      </c>
      <c r="E8" s="8">
        <v>91</v>
      </c>
      <c r="F8" s="8">
        <v>86</v>
      </c>
      <c r="G8" s="8">
        <v>71</v>
      </c>
      <c r="H8" s="8">
        <v>58</v>
      </c>
      <c r="I8" s="8">
        <v>44</v>
      </c>
      <c r="J8" s="3">
        <f>(((1*(E8-88))+(2*(F8-72))+(3*(G8-55))+(4*(H8-39))+(5*(I8-25)))/15)+100</f>
        <v>116.66666666666667</v>
      </c>
      <c r="K8" s="11">
        <v>354</v>
      </c>
      <c r="L8" s="8" t="s">
        <v>16</v>
      </c>
      <c r="M8" s="8" t="s">
        <v>17</v>
      </c>
      <c r="N8" s="9">
        <v>39003</v>
      </c>
    </row>
    <row r="9" spans="1:84" s="6" customFormat="1" x14ac:dyDescent="0.25">
      <c r="A9" s="8" t="s">
        <v>38</v>
      </c>
      <c r="B9" s="8" t="s">
        <v>39</v>
      </c>
      <c r="C9" s="8" t="s">
        <v>40</v>
      </c>
      <c r="D9" s="2" t="s">
        <v>37</v>
      </c>
      <c r="E9" s="8">
        <v>92</v>
      </c>
      <c r="F9" s="8">
        <v>83</v>
      </c>
      <c r="G9" s="8">
        <v>71</v>
      </c>
      <c r="H9" s="8">
        <v>57</v>
      </c>
      <c r="I9" s="8">
        <v>43</v>
      </c>
      <c r="J9" s="3">
        <f>(((1*(E9-88))+(2*(F9-72))+(3*(G9-55))+(4*(H9-39))+(5*(I9-25)))/15)+100</f>
        <v>115.73333333333333</v>
      </c>
      <c r="K9" s="11">
        <v>751</v>
      </c>
      <c r="L9" s="8" t="s">
        <v>16</v>
      </c>
      <c r="M9" s="8" t="s">
        <v>17</v>
      </c>
      <c r="N9" s="9">
        <v>37868</v>
      </c>
    </row>
    <row r="10" spans="1:84" s="6" customFormat="1" x14ac:dyDescent="0.25">
      <c r="A10" s="8" t="s">
        <v>41</v>
      </c>
      <c r="B10" s="8" t="s">
        <v>42</v>
      </c>
      <c r="C10" s="8" t="s">
        <v>43</v>
      </c>
      <c r="D10" s="2" t="s">
        <v>12</v>
      </c>
      <c r="E10" s="8">
        <v>94</v>
      </c>
      <c r="F10" s="8">
        <v>86</v>
      </c>
      <c r="G10" s="8">
        <v>74</v>
      </c>
      <c r="H10" s="8">
        <v>54</v>
      </c>
      <c r="I10" s="8">
        <v>42</v>
      </c>
      <c r="J10" s="3">
        <f>(((1*(E10-88))+(2*(F10-72))+(3*(G10-55))+(4*(H10-39))+(5*(I10-25)))/15)+100</f>
        <v>115.73333333333333</v>
      </c>
      <c r="K10" s="12">
        <v>571</v>
      </c>
      <c r="L10" s="8" t="s">
        <v>16</v>
      </c>
      <c r="M10" s="8" t="s">
        <v>44</v>
      </c>
      <c r="N10" s="9">
        <v>39723</v>
      </c>
      <c r="CE10" s="8"/>
      <c r="CF10" s="8"/>
    </row>
    <row r="11" spans="1:84" s="6" customFormat="1" x14ac:dyDescent="0.25">
      <c r="A11" s="8" t="s">
        <v>2326</v>
      </c>
      <c r="B11" s="8" t="s">
        <v>2327</v>
      </c>
      <c r="C11" s="8" t="s">
        <v>46</v>
      </c>
      <c r="D11" s="2" t="s">
        <v>31</v>
      </c>
      <c r="E11" s="8">
        <v>94</v>
      </c>
      <c r="F11" s="8">
        <v>86</v>
      </c>
      <c r="G11" s="8">
        <v>72</v>
      </c>
      <c r="H11" s="8">
        <v>56</v>
      </c>
      <c r="I11" s="8">
        <v>40</v>
      </c>
      <c r="J11" s="3">
        <f>(((1*(E11-88))+(2*(F11-72))+(3*(G11-55))+(4*(H11-39))+(5*(I11-25)))/15)+100</f>
        <v>115.2</v>
      </c>
      <c r="K11" s="11">
        <v>254</v>
      </c>
      <c r="L11" s="8" t="s">
        <v>16</v>
      </c>
      <c r="M11" s="8" t="s">
        <v>17</v>
      </c>
      <c r="N11" s="9">
        <v>37435</v>
      </c>
    </row>
    <row r="12" spans="1:84" s="6" customFormat="1" x14ac:dyDescent="0.25">
      <c r="A12" s="8" t="s">
        <v>47</v>
      </c>
      <c r="B12" s="8" t="s">
        <v>48</v>
      </c>
      <c r="C12" s="8" t="s">
        <v>49</v>
      </c>
      <c r="D12" s="2" t="s">
        <v>18</v>
      </c>
      <c r="E12" s="8">
        <v>92</v>
      </c>
      <c r="F12" s="8">
        <v>81</v>
      </c>
      <c r="G12" s="8">
        <v>68</v>
      </c>
      <c r="H12" s="8">
        <v>55</v>
      </c>
      <c r="I12" s="8">
        <v>43</v>
      </c>
      <c r="J12" s="3">
        <f>(((1*(E12-88))+(2*(F12-72))+(3*(G12-55))+(4*(H12-39))+(5*(I12-25)))/15)+100</f>
        <v>114.33333333333333</v>
      </c>
      <c r="K12" s="11">
        <v>513</v>
      </c>
      <c r="L12" s="8" t="s">
        <v>50</v>
      </c>
      <c r="M12" s="8" t="s">
        <v>44</v>
      </c>
      <c r="N12" s="9">
        <v>37286</v>
      </c>
    </row>
    <row r="13" spans="1:84" s="6" customFormat="1" x14ac:dyDescent="0.25">
      <c r="A13" s="8" t="s">
        <v>52</v>
      </c>
      <c r="B13" s="8" t="s">
        <v>53</v>
      </c>
      <c r="C13" s="8" t="s">
        <v>54</v>
      </c>
      <c r="D13" s="2" t="s">
        <v>51</v>
      </c>
      <c r="E13" s="8">
        <v>92</v>
      </c>
      <c r="F13" s="8">
        <v>82</v>
      </c>
      <c r="G13" s="8">
        <v>66</v>
      </c>
      <c r="H13" s="8">
        <v>56</v>
      </c>
      <c r="I13" s="8">
        <v>43</v>
      </c>
      <c r="J13" s="3">
        <f>(((1*(E13-88))+(2*(F13-72))+(3*(G13-55))+(4*(H13-39))+(5*(I13-25)))/15)+100</f>
        <v>114.33333333333333</v>
      </c>
      <c r="K13" s="11">
        <v>774</v>
      </c>
      <c r="L13" s="8" t="s">
        <v>16</v>
      </c>
      <c r="M13" s="8" t="s">
        <v>17</v>
      </c>
      <c r="N13" s="9">
        <v>37453</v>
      </c>
    </row>
    <row r="14" spans="1:84" s="6" customFormat="1" x14ac:dyDescent="0.25">
      <c r="A14" s="8" t="s">
        <v>55</v>
      </c>
      <c r="B14" s="8" t="s">
        <v>42</v>
      </c>
      <c r="C14" s="8" t="s">
        <v>56</v>
      </c>
      <c r="D14" s="2" t="s">
        <v>12</v>
      </c>
      <c r="E14" s="8">
        <v>91</v>
      </c>
      <c r="F14" s="8">
        <v>84</v>
      </c>
      <c r="G14" s="8">
        <v>70</v>
      </c>
      <c r="H14" s="8">
        <v>56</v>
      </c>
      <c r="I14" s="8">
        <v>40</v>
      </c>
      <c r="J14" s="3">
        <f>(((1*(E14-88))+(2*(F14-72))+(3*(G14-55))+(4*(H14-39))+(5*(I14-25)))/15)+100</f>
        <v>114.33333333333333</v>
      </c>
      <c r="K14" s="12">
        <v>493</v>
      </c>
      <c r="L14" s="8" t="s">
        <v>16</v>
      </c>
      <c r="M14" s="8" t="s">
        <v>44</v>
      </c>
      <c r="N14" s="9">
        <v>39766</v>
      </c>
      <c r="CE14" s="8"/>
      <c r="CF14" s="8"/>
    </row>
    <row r="15" spans="1:84" s="6" customFormat="1" x14ac:dyDescent="0.25">
      <c r="A15" s="8" t="s">
        <v>61</v>
      </c>
      <c r="B15" s="8" t="s">
        <v>35</v>
      </c>
      <c r="C15" s="8" t="s">
        <v>62</v>
      </c>
      <c r="D15" s="2" t="s">
        <v>57</v>
      </c>
      <c r="E15" s="8">
        <v>92</v>
      </c>
      <c r="F15" s="8">
        <v>84</v>
      </c>
      <c r="G15" s="8">
        <v>69</v>
      </c>
      <c r="H15" s="8">
        <v>54</v>
      </c>
      <c r="I15" s="8">
        <v>41</v>
      </c>
      <c r="J15" s="3">
        <f>(((1*(E15-88))+(2*(F15-72))+(3*(G15-55))+(4*(H15-39))+(5*(I15-25)))/15)+100</f>
        <v>114</v>
      </c>
      <c r="K15" s="11">
        <v>615</v>
      </c>
      <c r="L15" s="8" t="s">
        <v>16</v>
      </c>
      <c r="M15" s="8" t="s">
        <v>17</v>
      </c>
      <c r="N15" s="5">
        <v>38961</v>
      </c>
    </row>
    <row r="16" spans="1:84" s="18" customFormat="1" x14ac:dyDescent="0.25">
      <c r="A16" s="13" t="s">
        <v>58</v>
      </c>
      <c r="B16" s="13" t="s">
        <v>59</v>
      </c>
      <c r="C16" s="13" t="s">
        <v>60</v>
      </c>
      <c r="D16" s="14" t="s">
        <v>57</v>
      </c>
      <c r="E16" s="13">
        <v>96</v>
      </c>
      <c r="F16" s="13">
        <v>89</v>
      </c>
      <c r="G16" s="13"/>
      <c r="H16" s="13"/>
      <c r="I16" s="13"/>
      <c r="J16" s="15">
        <f>(((1*(E16-88))+(2*(F16-72)))/3)+100</f>
        <v>114</v>
      </c>
      <c r="K16" s="16">
        <v>601</v>
      </c>
      <c r="L16" s="13" t="s">
        <v>16</v>
      </c>
      <c r="M16" s="13" t="s">
        <v>17</v>
      </c>
      <c r="N16" s="17">
        <v>41347</v>
      </c>
    </row>
    <row r="17" spans="1:84" s="6" customFormat="1" x14ac:dyDescent="0.25">
      <c r="A17" s="8" t="s">
        <v>63</v>
      </c>
      <c r="B17" s="8" t="s">
        <v>64</v>
      </c>
      <c r="C17" s="8" t="s">
        <v>65</v>
      </c>
      <c r="D17" s="2" t="s">
        <v>18</v>
      </c>
      <c r="E17" s="8">
        <v>89</v>
      </c>
      <c r="F17" s="8">
        <v>78</v>
      </c>
      <c r="G17" s="8">
        <v>65</v>
      </c>
      <c r="H17" s="8">
        <v>54</v>
      </c>
      <c r="I17" s="8">
        <v>46</v>
      </c>
      <c r="J17" s="3">
        <f>(((1*(E17-88))+(2*(F17-72))+(3*(G17-55))+(4*(H17-39))+(5*(I17-25)))/15)+100</f>
        <v>113.86666666666667</v>
      </c>
      <c r="K17" s="11">
        <v>423</v>
      </c>
      <c r="L17" s="8" t="s">
        <v>22</v>
      </c>
      <c r="M17" s="8" t="s">
        <v>23</v>
      </c>
      <c r="N17" s="9">
        <v>38261</v>
      </c>
    </row>
    <row r="18" spans="1:84" s="6" customFormat="1" x14ac:dyDescent="0.25">
      <c r="A18" s="8" t="s">
        <v>67</v>
      </c>
      <c r="B18" s="8" t="s">
        <v>68</v>
      </c>
      <c r="C18" s="8" t="s">
        <v>69</v>
      </c>
      <c r="D18" s="2" t="s">
        <v>66</v>
      </c>
      <c r="E18" s="8">
        <v>91</v>
      </c>
      <c r="F18" s="8">
        <v>81</v>
      </c>
      <c r="G18" s="8">
        <v>65</v>
      </c>
      <c r="H18" s="8">
        <v>53</v>
      </c>
      <c r="I18" s="8">
        <v>43</v>
      </c>
      <c r="J18" s="3">
        <f>(((1*(E18-88))+(2*(F18-72))+(3*(G18-55))+(4*(H18-39))+(5*(I18-25)))/15)+100</f>
        <v>113.13333333333333</v>
      </c>
      <c r="K18" s="11">
        <v>494</v>
      </c>
      <c r="L18" s="8" t="s">
        <v>70</v>
      </c>
      <c r="M18" s="8" t="s">
        <v>23</v>
      </c>
      <c r="N18" s="9">
        <v>37919</v>
      </c>
    </row>
    <row r="19" spans="1:84" s="6" customFormat="1" x14ac:dyDescent="0.25">
      <c r="A19" s="8" t="s">
        <v>71</v>
      </c>
      <c r="B19" s="8" t="s">
        <v>72</v>
      </c>
      <c r="C19" s="8" t="s">
        <v>73</v>
      </c>
      <c r="D19" s="2" t="s">
        <v>25</v>
      </c>
      <c r="E19" s="8">
        <v>91</v>
      </c>
      <c r="F19" s="8">
        <v>81</v>
      </c>
      <c r="G19" s="8">
        <v>70</v>
      </c>
      <c r="H19" s="8">
        <v>57</v>
      </c>
      <c r="I19" s="8">
        <v>36</v>
      </c>
      <c r="J19" s="3">
        <f>(((1*(E19-88))+(2*(F19-72))+(3*(G19-55))+(4*(H19-39))+(5*(I19-25)))/15)+100</f>
        <v>112.86666666666667</v>
      </c>
      <c r="K19" s="11">
        <v>243</v>
      </c>
      <c r="L19" s="8" t="s">
        <v>16</v>
      </c>
      <c r="M19" s="8" t="s">
        <v>44</v>
      </c>
      <c r="N19" s="9">
        <v>38213</v>
      </c>
    </row>
    <row r="20" spans="1:84" s="6" customFormat="1" x14ac:dyDescent="0.25">
      <c r="A20" s="8" t="s">
        <v>74</v>
      </c>
      <c r="B20" s="8" t="s">
        <v>75</v>
      </c>
      <c r="C20" s="8" t="s">
        <v>76</v>
      </c>
      <c r="D20" s="2" t="s">
        <v>18</v>
      </c>
      <c r="E20" s="8">
        <v>92</v>
      </c>
      <c r="F20" s="8">
        <v>81</v>
      </c>
      <c r="G20" s="8">
        <v>68</v>
      </c>
      <c r="H20" s="8">
        <v>54</v>
      </c>
      <c r="I20" s="8">
        <v>39</v>
      </c>
      <c r="J20" s="3">
        <f>(((1*(E20-88))+(2*(F20-72))+(3*(G20-55))+(4*(H20-39))+(5*(I20-25)))/15)+100</f>
        <v>112.73333333333333</v>
      </c>
      <c r="K20" s="11">
        <v>573</v>
      </c>
      <c r="L20" s="8" t="s">
        <v>50</v>
      </c>
      <c r="M20" s="8" t="s">
        <v>44</v>
      </c>
      <c r="N20" s="9">
        <v>37427</v>
      </c>
    </row>
    <row r="21" spans="1:84" s="6" customFormat="1" x14ac:dyDescent="0.25">
      <c r="A21" s="8" t="s">
        <v>77</v>
      </c>
      <c r="B21" s="8" t="s">
        <v>78</v>
      </c>
      <c r="C21" s="8" t="s">
        <v>79</v>
      </c>
      <c r="D21" s="2" t="s">
        <v>18</v>
      </c>
      <c r="E21" s="8">
        <v>94</v>
      </c>
      <c r="F21" s="8">
        <v>88</v>
      </c>
      <c r="G21" s="8"/>
      <c r="H21" s="8"/>
      <c r="I21" s="8"/>
      <c r="J21" s="3">
        <f>(((1*(E21-88))+(2*(F21-72)))/3)+100</f>
        <v>112.66666666666667</v>
      </c>
      <c r="K21" s="11">
        <v>493</v>
      </c>
      <c r="L21" s="8" t="s">
        <v>22</v>
      </c>
      <c r="M21" s="8" t="s">
        <v>23</v>
      </c>
      <c r="N21" s="9">
        <v>39888</v>
      </c>
    </row>
    <row r="22" spans="1:84" s="6" customFormat="1" x14ac:dyDescent="0.25">
      <c r="A22" s="8" t="s">
        <v>80</v>
      </c>
      <c r="B22" s="8" t="s">
        <v>81</v>
      </c>
      <c r="C22" s="8" t="s">
        <v>43</v>
      </c>
      <c r="D22" s="2" t="s">
        <v>31</v>
      </c>
      <c r="E22" s="8">
        <v>91</v>
      </c>
      <c r="F22" s="8">
        <v>82</v>
      </c>
      <c r="G22" s="8">
        <v>68</v>
      </c>
      <c r="H22" s="8">
        <v>55</v>
      </c>
      <c r="I22" s="8"/>
      <c r="J22" s="3">
        <f>(((1*(E22-88))+(2*(F22-72))+(3*(G22-55))+(4*(H22-39)))/10)+100</f>
        <v>112.6</v>
      </c>
      <c r="K22" s="11">
        <v>477</v>
      </c>
      <c r="L22" s="8" t="s">
        <v>16</v>
      </c>
      <c r="M22" s="8" t="s">
        <v>44</v>
      </c>
      <c r="N22" s="9">
        <v>40765</v>
      </c>
    </row>
    <row r="23" spans="1:84" s="6" customFormat="1" x14ac:dyDescent="0.25">
      <c r="A23" s="8" t="s">
        <v>82</v>
      </c>
      <c r="B23" s="8" t="s">
        <v>83</v>
      </c>
      <c r="C23" s="8" t="s">
        <v>84</v>
      </c>
      <c r="D23" s="2" t="s">
        <v>25</v>
      </c>
      <c r="E23" s="8">
        <v>92</v>
      </c>
      <c r="F23" s="8">
        <v>81</v>
      </c>
      <c r="G23" s="8">
        <v>66</v>
      </c>
      <c r="H23" s="8">
        <v>52</v>
      </c>
      <c r="I23" s="8">
        <v>41</v>
      </c>
      <c r="J23" s="3">
        <f>(((1*(E23-88))+(2*(F23-72))+(3*(G23-55))+(4*(H23-39))+(5*(I23-25)))/15)+100</f>
        <v>112.46666666666667</v>
      </c>
      <c r="K23" s="11">
        <v>386</v>
      </c>
      <c r="L23" s="8" t="s">
        <v>70</v>
      </c>
      <c r="M23" s="8" t="s">
        <v>23</v>
      </c>
      <c r="N23" s="9">
        <v>38147</v>
      </c>
    </row>
    <row r="24" spans="1:84" s="6" customFormat="1" x14ac:dyDescent="0.25">
      <c r="A24" s="8" t="s">
        <v>85</v>
      </c>
      <c r="B24" s="8" t="s">
        <v>72</v>
      </c>
      <c r="C24" s="8" t="s">
        <v>86</v>
      </c>
      <c r="D24" s="2" t="s">
        <v>57</v>
      </c>
      <c r="E24" s="8">
        <v>92</v>
      </c>
      <c r="F24" s="8">
        <v>79</v>
      </c>
      <c r="G24" s="8">
        <v>64</v>
      </c>
      <c r="H24" s="8">
        <v>53</v>
      </c>
      <c r="I24" s="8">
        <v>42</v>
      </c>
      <c r="J24" s="3">
        <f>(((1*(E24-88))+(2*(F24-72))+(3*(G24-55))+(4*(H24-39))+(5*(I24-25)))/15)+100</f>
        <v>112.4</v>
      </c>
      <c r="K24" s="11">
        <v>88</v>
      </c>
      <c r="L24" s="8" t="s">
        <v>16</v>
      </c>
      <c r="M24" s="8" t="s">
        <v>44</v>
      </c>
      <c r="N24" s="9">
        <v>38301</v>
      </c>
    </row>
    <row r="25" spans="1:84" s="6" customFormat="1" x14ac:dyDescent="0.25">
      <c r="A25" s="8" t="s">
        <v>87</v>
      </c>
      <c r="B25" s="8" t="s">
        <v>88</v>
      </c>
      <c r="C25" s="8" t="s">
        <v>89</v>
      </c>
      <c r="D25" s="2" t="s">
        <v>18</v>
      </c>
      <c r="E25" s="8">
        <v>95</v>
      </c>
      <c r="F25" s="8">
        <v>83</v>
      </c>
      <c r="G25" s="8">
        <v>69</v>
      </c>
      <c r="H25" s="8">
        <v>50</v>
      </c>
      <c r="I25" s="8">
        <v>39</v>
      </c>
      <c r="J25" s="3">
        <f>(((1*(E25-88))+(2*(F25-72))+(3*(G25-55))+(4*(H25-39))+(5*(I25-25)))/15)+100</f>
        <v>112.33333333333333</v>
      </c>
      <c r="K25" s="11">
        <v>-79</v>
      </c>
      <c r="L25" s="8" t="s">
        <v>90</v>
      </c>
      <c r="M25" s="8" t="s">
        <v>44</v>
      </c>
      <c r="N25" s="9">
        <v>37493</v>
      </c>
    </row>
    <row r="26" spans="1:84" s="6" customFormat="1" x14ac:dyDescent="0.25">
      <c r="A26" s="8" t="s">
        <v>91</v>
      </c>
      <c r="B26" s="8" t="s">
        <v>92</v>
      </c>
      <c r="C26" s="8" t="s">
        <v>93</v>
      </c>
      <c r="D26" s="2" t="s">
        <v>51</v>
      </c>
      <c r="E26" s="8">
        <v>93</v>
      </c>
      <c r="F26" s="8">
        <v>80</v>
      </c>
      <c r="G26" s="8">
        <v>64</v>
      </c>
      <c r="H26" s="8">
        <v>50</v>
      </c>
      <c r="I26" s="8">
        <v>43</v>
      </c>
      <c r="J26" s="3">
        <f>(((1*(E26-88))+(2*(F26-72))+(3*(G26-55))+(4*(H26-39))+(5*(I26-25)))/15)+100</f>
        <v>112.13333333333333</v>
      </c>
      <c r="K26" s="11">
        <v>795</v>
      </c>
      <c r="L26" s="8" t="s">
        <v>16</v>
      </c>
      <c r="M26" s="8" t="s">
        <v>17</v>
      </c>
      <c r="N26" s="9">
        <v>40067</v>
      </c>
    </row>
    <row r="27" spans="1:84" s="6" customFormat="1" x14ac:dyDescent="0.25">
      <c r="A27" s="8" t="s">
        <v>94</v>
      </c>
      <c r="B27" s="8" t="s">
        <v>95</v>
      </c>
      <c r="C27" s="8" t="s">
        <v>96</v>
      </c>
      <c r="D27" s="2" t="s">
        <v>12</v>
      </c>
      <c r="E27" s="8">
        <v>96</v>
      </c>
      <c r="F27" s="8">
        <v>86</v>
      </c>
      <c r="G27" s="8"/>
      <c r="H27" s="8"/>
      <c r="I27" s="8"/>
      <c r="J27" s="3">
        <f>(((1*(E27-88))+(2*(F27-72)))/3)+100</f>
        <v>112</v>
      </c>
      <c r="K27" s="12">
        <v>68</v>
      </c>
      <c r="L27" s="8" t="s">
        <v>97</v>
      </c>
      <c r="M27" s="8" t="s">
        <v>44</v>
      </c>
      <c r="N27" s="9">
        <v>39888</v>
      </c>
      <c r="CE27" s="8"/>
      <c r="CF27" s="8"/>
    </row>
    <row r="28" spans="1:84" s="6" customFormat="1" x14ac:dyDescent="0.25">
      <c r="A28" s="8" t="s">
        <v>98</v>
      </c>
      <c r="B28" s="8" t="s">
        <v>99</v>
      </c>
      <c r="C28" s="8" t="s">
        <v>100</v>
      </c>
      <c r="D28" s="2" t="s">
        <v>18</v>
      </c>
      <c r="E28" s="8">
        <v>91</v>
      </c>
      <c r="F28" s="8">
        <v>80</v>
      </c>
      <c r="G28" s="8">
        <v>70</v>
      </c>
      <c r="H28" s="8">
        <v>54</v>
      </c>
      <c r="I28" s="8">
        <v>36</v>
      </c>
      <c r="J28" s="3">
        <f>(((1*(E28-88))+(2*(F28-72))+(3*(G28-55))+(4*(H28-39))+(5*(I28-25)))/15)+100</f>
        <v>111.93333333333334</v>
      </c>
      <c r="K28" s="11">
        <v>1</v>
      </c>
      <c r="L28" s="8" t="s">
        <v>90</v>
      </c>
      <c r="M28" s="8" t="s">
        <v>44</v>
      </c>
      <c r="N28" s="9">
        <v>37243</v>
      </c>
    </row>
    <row r="29" spans="1:84" s="6" customFormat="1" x14ac:dyDescent="0.25">
      <c r="A29" s="8" t="s">
        <v>101</v>
      </c>
      <c r="B29" s="8" t="s">
        <v>15</v>
      </c>
      <c r="C29" s="8" t="s">
        <v>102</v>
      </c>
      <c r="D29" s="2" t="s">
        <v>57</v>
      </c>
      <c r="E29" s="8">
        <v>89</v>
      </c>
      <c r="F29" s="8">
        <v>78</v>
      </c>
      <c r="G29" s="8">
        <v>67</v>
      </c>
      <c r="H29" s="8">
        <v>52</v>
      </c>
      <c r="I29" s="8">
        <v>40</v>
      </c>
      <c r="J29" s="3">
        <f>(((1*(E29-88))+(2*(F29-72))+(3*(G29-55))+(4*(H29-39))+(5*(I29-25)))/15)+100</f>
        <v>111.73333333333333</v>
      </c>
      <c r="K29" s="11">
        <v>274</v>
      </c>
      <c r="L29" s="8" t="s">
        <v>16</v>
      </c>
      <c r="M29" s="8" t="s">
        <v>17</v>
      </c>
      <c r="N29" s="5">
        <v>38427</v>
      </c>
    </row>
    <row r="30" spans="1:84" s="6" customFormat="1" x14ac:dyDescent="0.25">
      <c r="A30" s="8" t="s">
        <v>103</v>
      </c>
      <c r="B30" s="8" t="s">
        <v>104</v>
      </c>
      <c r="C30" s="8" t="s">
        <v>105</v>
      </c>
      <c r="D30" s="2" t="s">
        <v>57</v>
      </c>
      <c r="E30" s="8">
        <v>92</v>
      </c>
      <c r="F30" s="8">
        <v>80</v>
      </c>
      <c r="G30" s="8">
        <v>67</v>
      </c>
      <c r="H30" s="8">
        <v>55</v>
      </c>
      <c r="I30" s="8">
        <v>36</v>
      </c>
      <c r="J30" s="3">
        <f>(((1*(E30-88))+(2*(F30-72))+(3*(G30-55))+(4*(H30-39))+(5*(I30-25)))/15)+100</f>
        <v>111.66666666666667</v>
      </c>
      <c r="K30" s="11">
        <v>181</v>
      </c>
      <c r="L30" s="8" t="s">
        <v>16</v>
      </c>
      <c r="M30" s="8" t="s">
        <v>17</v>
      </c>
      <c r="N30" s="9">
        <v>38264</v>
      </c>
    </row>
    <row r="31" spans="1:84" s="6" customFormat="1" x14ac:dyDescent="0.25">
      <c r="A31" s="8" t="s">
        <v>106</v>
      </c>
      <c r="B31" s="8" t="s">
        <v>107</v>
      </c>
      <c r="C31" s="8" t="s">
        <v>108</v>
      </c>
      <c r="D31" s="2" t="s">
        <v>12</v>
      </c>
      <c r="E31" s="8">
        <v>91</v>
      </c>
      <c r="F31" s="8">
        <v>81</v>
      </c>
      <c r="G31" s="8">
        <v>67</v>
      </c>
      <c r="H31" s="8">
        <v>53</v>
      </c>
      <c r="I31" s="8">
        <v>37</v>
      </c>
      <c r="J31" s="3">
        <f>(((1*(E31-88))+(2*(F31-72))+(3*(G31-55))+(4*(H31-39))+(5*(I31-25)))/15)+100</f>
        <v>111.53333333333333</v>
      </c>
      <c r="K31" s="12">
        <v>169</v>
      </c>
      <c r="L31" s="8" t="s">
        <v>16</v>
      </c>
      <c r="M31" s="8" t="s">
        <v>44</v>
      </c>
      <c r="N31" s="9">
        <v>37136</v>
      </c>
      <c r="CE31" s="8"/>
      <c r="CF31" s="8"/>
    </row>
    <row r="32" spans="1:84" s="6" customFormat="1" x14ac:dyDescent="0.25">
      <c r="A32" s="8" t="s">
        <v>109</v>
      </c>
      <c r="B32" s="8" t="s">
        <v>111</v>
      </c>
      <c r="C32" s="8" t="s">
        <v>83</v>
      </c>
      <c r="D32" s="2" t="s">
        <v>110</v>
      </c>
      <c r="E32" s="8">
        <v>92</v>
      </c>
      <c r="F32" s="8">
        <v>82</v>
      </c>
      <c r="G32" s="8">
        <v>70</v>
      </c>
      <c r="H32" s="8"/>
      <c r="I32" s="8"/>
      <c r="J32" s="3">
        <f>(((1*(E32-88))+(2*(F32-72))+(3*(G32-55)))/6)+100</f>
        <v>111.5</v>
      </c>
      <c r="K32" s="11">
        <v>409</v>
      </c>
      <c r="L32" s="8" t="s">
        <v>70</v>
      </c>
      <c r="M32" s="8" t="s">
        <v>23</v>
      </c>
      <c r="N32" s="9">
        <v>40346</v>
      </c>
    </row>
    <row r="33" spans="1:84" s="6" customFormat="1" x14ac:dyDescent="0.25">
      <c r="A33" s="8" t="s">
        <v>115</v>
      </c>
      <c r="B33" s="8" t="s">
        <v>116</v>
      </c>
      <c r="C33" s="8" t="s">
        <v>35</v>
      </c>
      <c r="D33" s="2" t="s">
        <v>12</v>
      </c>
      <c r="E33" s="8">
        <v>92</v>
      </c>
      <c r="F33" s="8">
        <v>82</v>
      </c>
      <c r="G33" s="8">
        <v>64</v>
      </c>
      <c r="H33" s="8">
        <v>49</v>
      </c>
      <c r="I33" s="8">
        <v>41</v>
      </c>
      <c r="J33" s="3">
        <f>(((1*(E33-88))+(2*(F33-72))+(3*(G33-55))+(4*(H33-39))+(5*(I33-25)))/15)+100</f>
        <v>111.4</v>
      </c>
      <c r="K33" s="11">
        <v>794</v>
      </c>
      <c r="L33" s="8" t="s">
        <v>16</v>
      </c>
      <c r="M33" s="8" t="s">
        <v>17</v>
      </c>
      <c r="N33" s="9">
        <v>40266</v>
      </c>
    </row>
    <row r="34" spans="1:84" s="6" customFormat="1" x14ac:dyDescent="0.25">
      <c r="A34" s="8" t="s">
        <v>112</v>
      </c>
      <c r="B34" s="8" t="s">
        <v>113</v>
      </c>
      <c r="C34" s="8" t="s">
        <v>114</v>
      </c>
      <c r="D34" s="2" t="s">
        <v>57</v>
      </c>
      <c r="E34" s="8">
        <v>89</v>
      </c>
      <c r="F34" s="8">
        <v>77</v>
      </c>
      <c r="G34" s="8">
        <v>65</v>
      </c>
      <c r="H34" s="8">
        <v>49</v>
      </c>
      <c r="I34" s="8">
        <v>43</v>
      </c>
      <c r="J34" s="3">
        <f>(((1*(E34-88))+(2*(F34-72))+(3*(G34-55))+(4*(H34-39))+(5*(I34-25)))/15)+100</f>
        <v>111.4</v>
      </c>
      <c r="K34" s="11">
        <v>530</v>
      </c>
      <c r="L34" s="8" t="s">
        <v>16</v>
      </c>
      <c r="M34" s="8" t="s">
        <v>44</v>
      </c>
      <c r="N34" s="5">
        <v>38825</v>
      </c>
    </row>
    <row r="35" spans="1:84" s="6" customFormat="1" x14ac:dyDescent="0.25">
      <c r="A35" s="8" t="s">
        <v>117</v>
      </c>
      <c r="B35" s="8" t="s">
        <v>118</v>
      </c>
      <c r="C35" s="8" t="s">
        <v>119</v>
      </c>
      <c r="D35" s="2" t="s">
        <v>31</v>
      </c>
      <c r="E35" s="8">
        <v>90</v>
      </c>
      <c r="F35" s="8">
        <v>79</v>
      </c>
      <c r="G35" s="8">
        <v>67</v>
      </c>
      <c r="H35" s="8">
        <v>56</v>
      </c>
      <c r="I35" s="8">
        <v>35</v>
      </c>
      <c r="J35" s="3">
        <f>(((1*(E35-88))+(2*(F35-72))+(3*(G35-55))+(4*(H35-39))+(5*(I35-25)))/15)+100</f>
        <v>111.33333333333333</v>
      </c>
      <c r="K35" s="11">
        <v>-31</v>
      </c>
      <c r="L35" s="8" t="s">
        <v>16</v>
      </c>
      <c r="M35" s="8" t="s">
        <v>44</v>
      </c>
      <c r="N35" s="9">
        <v>39425</v>
      </c>
    </row>
    <row r="36" spans="1:84" s="6" customFormat="1" x14ac:dyDescent="0.25">
      <c r="A36" s="8" t="s">
        <v>120</v>
      </c>
      <c r="B36" s="8" t="s">
        <v>95</v>
      </c>
      <c r="C36" s="8" t="s">
        <v>96</v>
      </c>
      <c r="D36" s="2" t="s">
        <v>31</v>
      </c>
      <c r="E36" s="8">
        <v>95</v>
      </c>
      <c r="F36" s="8">
        <v>85</v>
      </c>
      <c r="G36" s="8"/>
      <c r="H36" s="8"/>
      <c r="I36" s="8"/>
      <c r="J36" s="3">
        <f>(((1*(E36-88))+(2*(F36-72)))/3)+100</f>
        <v>111</v>
      </c>
      <c r="K36" s="11">
        <v>-252</v>
      </c>
      <c r="L36" s="8" t="s">
        <v>97</v>
      </c>
      <c r="M36" s="8" t="s">
        <v>44</v>
      </c>
      <c r="N36" s="9">
        <v>39970</v>
      </c>
    </row>
    <row r="37" spans="1:84" s="6" customFormat="1" x14ac:dyDescent="0.25">
      <c r="A37" s="8" t="s">
        <v>121</v>
      </c>
      <c r="B37" s="8" t="s">
        <v>122</v>
      </c>
      <c r="C37" s="8" t="s">
        <v>123</v>
      </c>
      <c r="D37" s="2" t="s">
        <v>25</v>
      </c>
      <c r="E37" s="8">
        <v>92</v>
      </c>
      <c r="F37" s="8">
        <v>83</v>
      </c>
      <c r="G37" s="8">
        <v>68</v>
      </c>
      <c r="H37" s="8">
        <v>50</v>
      </c>
      <c r="I37" s="8">
        <v>36</v>
      </c>
      <c r="J37" s="3">
        <f>(((1*(E37-88))+(2*(F37-72))+(3*(G37-55))+(4*(H37-39))+(5*(I37-25)))/15)+100</f>
        <v>110.93333333333334</v>
      </c>
      <c r="K37" s="11">
        <v>5</v>
      </c>
      <c r="L37" s="8" t="s">
        <v>70</v>
      </c>
      <c r="M37" s="8" t="s">
        <v>23</v>
      </c>
      <c r="N37" s="9">
        <v>38619</v>
      </c>
    </row>
    <row r="38" spans="1:84" s="6" customFormat="1" x14ac:dyDescent="0.25">
      <c r="A38" s="8" t="s">
        <v>124</v>
      </c>
      <c r="B38" s="8" t="s">
        <v>125</v>
      </c>
      <c r="C38" s="8" t="s">
        <v>126</v>
      </c>
      <c r="D38" s="2" t="s">
        <v>66</v>
      </c>
      <c r="E38" s="8">
        <v>89</v>
      </c>
      <c r="F38" s="8">
        <v>75</v>
      </c>
      <c r="G38" s="8">
        <v>63</v>
      </c>
      <c r="H38" s="8">
        <v>51</v>
      </c>
      <c r="I38" s="8">
        <v>42</v>
      </c>
      <c r="J38" s="3">
        <f>(((1*(E38-88))+(2*(F38-72))+(3*(G38-55))+(4*(H38-39))+(5*(I38-25)))/15)+100</f>
        <v>110.93333333333334</v>
      </c>
      <c r="K38" s="11">
        <v>450</v>
      </c>
      <c r="L38" s="8" t="s">
        <v>16</v>
      </c>
      <c r="M38" s="8" t="s">
        <v>44</v>
      </c>
      <c r="N38" s="9">
        <v>37201</v>
      </c>
    </row>
    <row r="39" spans="1:84" s="6" customFormat="1" x14ac:dyDescent="0.25">
      <c r="A39" s="8" t="s">
        <v>127</v>
      </c>
      <c r="B39" s="8" t="s">
        <v>128</v>
      </c>
      <c r="C39" s="8" t="s">
        <v>64</v>
      </c>
      <c r="D39" s="2" t="s">
        <v>18</v>
      </c>
      <c r="E39" s="8">
        <v>91</v>
      </c>
      <c r="F39" s="8">
        <v>79</v>
      </c>
      <c r="G39" s="8">
        <v>67</v>
      </c>
      <c r="H39" s="8">
        <v>53</v>
      </c>
      <c r="I39" s="8"/>
      <c r="J39" s="3">
        <f>(((1*(E39-88))+(2*(F39-72))+(3*(G39-55))+(4*(H39-39)))/10)+100</f>
        <v>110.9</v>
      </c>
      <c r="K39" s="11">
        <v>204</v>
      </c>
      <c r="L39" s="8" t="s">
        <v>22</v>
      </c>
      <c r="M39" s="8" t="s">
        <v>23</v>
      </c>
      <c r="N39" s="9">
        <v>38252</v>
      </c>
    </row>
    <row r="40" spans="1:84" s="6" customFormat="1" x14ac:dyDescent="0.25">
      <c r="A40" s="8" t="s">
        <v>129</v>
      </c>
      <c r="B40" s="8" t="s">
        <v>130</v>
      </c>
      <c r="C40" s="8" t="s">
        <v>131</v>
      </c>
      <c r="D40" s="2" t="s">
        <v>31</v>
      </c>
      <c r="E40" s="8">
        <v>91</v>
      </c>
      <c r="F40" s="8">
        <v>80</v>
      </c>
      <c r="G40" s="8">
        <v>68</v>
      </c>
      <c r="H40" s="8">
        <v>49</v>
      </c>
      <c r="I40" s="8">
        <v>38</v>
      </c>
      <c r="J40" s="3">
        <f>(((1*(E40-88))+(2*(F40-72))+(3*(G40-55))+(4*(H40-39))+(5*(I40-25)))/15)+100</f>
        <v>110.86666666666667</v>
      </c>
      <c r="K40" s="11">
        <v>-82</v>
      </c>
      <c r="L40" s="8" t="s">
        <v>90</v>
      </c>
      <c r="M40" s="8" t="s">
        <v>44</v>
      </c>
      <c r="N40" s="9">
        <v>37182</v>
      </c>
    </row>
    <row r="41" spans="1:84" s="6" customFormat="1" x14ac:dyDescent="0.25">
      <c r="A41" s="8" t="s">
        <v>132</v>
      </c>
      <c r="B41" s="8" t="s">
        <v>133</v>
      </c>
      <c r="C41" s="8" t="s">
        <v>134</v>
      </c>
      <c r="D41" s="2" t="s">
        <v>18</v>
      </c>
      <c r="E41" s="8">
        <v>91</v>
      </c>
      <c r="F41" s="8">
        <v>80</v>
      </c>
      <c r="G41" s="8">
        <v>65</v>
      </c>
      <c r="H41" s="8">
        <v>51</v>
      </c>
      <c r="I41" s="8">
        <v>38</v>
      </c>
      <c r="J41" s="3">
        <f>(((1*(E41-88))+(2*(F41-72))+(3*(G41-55))+(4*(H41-39))+(5*(I41-25)))/15)+100</f>
        <v>110.8</v>
      </c>
      <c r="K41" s="11">
        <v>7</v>
      </c>
      <c r="L41" s="8" t="s">
        <v>90</v>
      </c>
      <c r="M41" s="8" t="s">
        <v>44</v>
      </c>
      <c r="N41" s="9">
        <v>37979</v>
      </c>
    </row>
    <row r="42" spans="1:84" s="6" customFormat="1" x14ac:dyDescent="0.25">
      <c r="A42" s="8" t="s">
        <v>136</v>
      </c>
      <c r="B42" s="8" t="s">
        <v>137</v>
      </c>
      <c r="C42" s="8" t="s">
        <v>138</v>
      </c>
      <c r="D42" s="2" t="s">
        <v>12</v>
      </c>
      <c r="E42" s="8">
        <v>92</v>
      </c>
      <c r="F42" s="8">
        <v>83</v>
      </c>
      <c r="G42" s="8">
        <v>69</v>
      </c>
      <c r="H42" s="8">
        <v>51</v>
      </c>
      <c r="I42" s="8">
        <v>34</v>
      </c>
      <c r="J42" s="3">
        <f>(((1*(E42-88))+(2*(F42-72))+(3*(G42-55))+(4*(H42-39))+(5*(I42-25)))/15)+100</f>
        <v>110.73333333333333</v>
      </c>
      <c r="K42" s="12">
        <v>283</v>
      </c>
      <c r="L42" s="8" t="s">
        <v>16</v>
      </c>
      <c r="M42" s="8" t="s">
        <v>44</v>
      </c>
      <c r="N42" s="9">
        <v>39800</v>
      </c>
      <c r="CE42" s="8"/>
      <c r="CF42" s="8"/>
    </row>
    <row r="43" spans="1:84" s="6" customFormat="1" x14ac:dyDescent="0.25">
      <c r="A43" s="8" t="s">
        <v>139</v>
      </c>
      <c r="B43" s="8" t="s">
        <v>140</v>
      </c>
      <c r="C43" s="8" t="s">
        <v>141</v>
      </c>
      <c r="D43" s="2" t="s">
        <v>18</v>
      </c>
      <c r="E43" s="8">
        <v>91</v>
      </c>
      <c r="F43" s="8">
        <v>79</v>
      </c>
      <c r="G43" s="8">
        <v>66</v>
      </c>
      <c r="H43" s="8">
        <v>50</v>
      </c>
      <c r="I43" s="8">
        <v>38</v>
      </c>
      <c r="J43" s="3">
        <f>(((1*(E43-88))+(2*(F43-72))+(3*(G43-55))+(4*(H43-39))+(5*(I43-25)))/15)+100</f>
        <v>110.6</v>
      </c>
      <c r="K43" s="11">
        <v>344</v>
      </c>
      <c r="L43" s="8" t="s">
        <v>50</v>
      </c>
      <c r="M43" s="8" t="s">
        <v>44</v>
      </c>
      <c r="N43" s="9">
        <v>36824</v>
      </c>
    </row>
    <row r="44" spans="1:84" s="6" customFormat="1" x14ac:dyDescent="0.25">
      <c r="A44" s="8" t="s">
        <v>142</v>
      </c>
      <c r="B44" s="8" t="s">
        <v>143</v>
      </c>
      <c r="C44" s="8" t="s">
        <v>144</v>
      </c>
      <c r="D44" s="2" t="s">
        <v>31</v>
      </c>
      <c r="E44" s="8">
        <v>88</v>
      </c>
      <c r="F44" s="8">
        <v>78</v>
      </c>
      <c r="G44" s="8">
        <v>67</v>
      </c>
      <c r="H44" s="8">
        <v>53</v>
      </c>
      <c r="I44" s="8">
        <v>36</v>
      </c>
      <c r="J44" s="3">
        <f>(((1*(E44-88))+(2*(F44-72))+(3*(G44-55))+(4*(H44-39))+(5*(I44-25)))/15)+100</f>
        <v>110.6</v>
      </c>
      <c r="K44" s="11">
        <v>-84</v>
      </c>
      <c r="L44" s="8" t="s">
        <v>145</v>
      </c>
      <c r="M44" s="8" t="s">
        <v>146</v>
      </c>
      <c r="N44" s="9">
        <v>38534</v>
      </c>
    </row>
    <row r="45" spans="1:84" s="6" customFormat="1" x14ac:dyDescent="0.25">
      <c r="A45" s="8" t="s">
        <v>147</v>
      </c>
      <c r="B45" s="8" t="s">
        <v>148</v>
      </c>
      <c r="C45" s="8" t="s">
        <v>149</v>
      </c>
      <c r="D45" s="2" t="s">
        <v>31</v>
      </c>
      <c r="E45" s="8">
        <v>92</v>
      </c>
      <c r="F45" s="8">
        <v>83</v>
      </c>
      <c r="G45" s="8">
        <v>65</v>
      </c>
      <c r="H45" s="8">
        <v>51</v>
      </c>
      <c r="I45" s="8">
        <v>36</v>
      </c>
      <c r="J45" s="3">
        <f>(((1*(E45-88))+(2*(F45-72))+(3*(G45-55))+(4*(H45-39))+(5*(I45-25)))/15)+100</f>
        <v>110.6</v>
      </c>
      <c r="K45" s="11">
        <v>26</v>
      </c>
      <c r="L45" s="8" t="s">
        <v>16</v>
      </c>
      <c r="M45" s="8" t="s">
        <v>17</v>
      </c>
      <c r="N45" s="9">
        <v>38346</v>
      </c>
    </row>
    <row r="46" spans="1:84" s="6" customFormat="1" x14ac:dyDescent="0.25">
      <c r="A46" s="8" t="s">
        <v>150</v>
      </c>
      <c r="B46" s="8" t="s">
        <v>151</v>
      </c>
      <c r="C46" s="8" t="s">
        <v>152</v>
      </c>
      <c r="D46" s="2" t="s">
        <v>18</v>
      </c>
      <c r="E46" s="8">
        <v>89</v>
      </c>
      <c r="F46" s="8">
        <v>79</v>
      </c>
      <c r="G46" s="8">
        <v>71</v>
      </c>
      <c r="H46" s="8"/>
      <c r="I46" s="8"/>
      <c r="J46" s="3">
        <f>(((1*(E46-88))+(2*(F46-72))+(3*(G46-55)))/6)+100</f>
        <v>110.5</v>
      </c>
      <c r="K46" s="11">
        <v>624</v>
      </c>
      <c r="L46" s="8" t="s">
        <v>50</v>
      </c>
      <c r="M46" s="8" t="s">
        <v>44</v>
      </c>
      <c r="N46" s="9">
        <v>38522</v>
      </c>
    </row>
    <row r="47" spans="1:84" s="6" customFormat="1" x14ac:dyDescent="0.25">
      <c r="A47" s="8" t="s">
        <v>155</v>
      </c>
      <c r="B47" s="8" t="s">
        <v>92</v>
      </c>
      <c r="C47" s="8" t="s">
        <v>156</v>
      </c>
      <c r="D47" s="2" t="s">
        <v>51</v>
      </c>
      <c r="E47" s="8">
        <v>91</v>
      </c>
      <c r="F47" s="8">
        <v>78</v>
      </c>
      <c r="G47" s="8">
        <v>62</v>
      </c>
      <c r="H47" s="8">
        <v>54</v>
      </c>
      <c r="I47" s="8">
        <v>37</v>
      </c>
      <c r="J47" s="3">
        <f>(((1*(E47-88))+(2*(F47-72))+(3*(G47-55))+(4*(H47-39))+(5*(I47-25)))/15)+100</f>
        <v>110.4</v>
      </c>
      <c r="K47" s="11">
        <v>536</v>
      </c>
      <c r="L47" s="8" t="s">
        <v>16</v>
      </c>
      <c r="M47" s="8" t="s">
        <v>17</v>
      </c>
      <c r="N47" s="9">
        <v>39865</v>
      </c>
    </row>
    <row r="48" spans="1:84" s="6" customFormat="1" x14ac:dyDescent="0.25">
      <c r="A48" s="8" t="s">
        <v>153</v>
      </c>
      <c r="B48" s="8" t="s">
        <v>154</v>
      </c>
      <c r="C48" s="8" t="s">
        <v>33</v>
      </c>
      <c r="D48" s="2" t="s">
        <v>31</v>
      </c>
      <c r="E48" s="8">
        <v>97</v>
      </c>
      <c r="F48" s="8">
        <v>86</v>
      </c>
      <c r="G48" s="8">
        <v>69</v>
      </c>
      <c r="H48" s="8">
        <v>52</v>
      </c>
      <c r="I48" s="8">
        <v>30</v>
      </c>
      <c r="J48" s="3">
        <f>(((1*(E48-88))+(2*(F48-72))+(3*(G48-55))+(4*(H48-39))+(5*(I48-25)))/15)+100</f>
        <v>110.4</v>
      </c>
      <c r="K48" s="11">
        <v>321</v>
      </c>
      <c r="L48" s="8" t="s">
        <v>16</v>
      </c>
      <c r="M48" s="8" t="s">
        <v>17</v>
      </c>
      <c r="N48" s="9">
        <v>37152</v>
      </c>
    </row>
    <row r="49" spans="1:84" s="6" customFormat="1" x14ac:dyDescent="0.25">
      <c r="A49" s="8" t="s">
        <v>161</v>
      </c>
      <c r="B49" s="8" t="s">
        <v>116</v>
      </c>
      <c r="C49" s="8" t="s">
        <v>35</v>
      </c>
      <c r="D49" s="2" t="s">
        <v>31</v>
      </c>
      <c r="E49" s="8">
        <v>93</v>
      </c>
      <c r="F49" s="8">
        <v>85</v>
      </c>
      <c r="G49" s="8"/>
      <c r="H49" s="8"/>
      <c r="I49" s="8"/>
      <c r="J49" s="3">
        <f>(((1*(E49-88))+(2*(F49-72)))/3)+100</f>
        <v>110.33333333333333</v>
      </c>
      <c r="K49" s="11">
        <v>772</v>
      </c>
      <c r="L49" s="8" t="s">
        <v>16</v>
      </c>
      <c r="M49" s="8" t="s">
        <v>17</v>
      </c>
      <c r="N49" s="9">
        <v>40433</v>
      </c>
    </row>
    <row r="50" spans="1:84" s="6" customFormat="1" x14ac:dyDescent="0.25">
      <c r="A50" s="8" t="s">
        <v>158</v>
      </c>
      <c r="B50" s="8" t="s">
        <v>159</v>
      </c>
      <c r="C50" s="8" t="s">
        <v>160</v>
      </c>
      <c r="D50" s="2" t="s">
        <v>157</v>
      </c>
      <c r="E50" s="8">
        <v>95</v>
      </c>
      <c r="F50" s="8">
        <v>84</v>
      </c>
      <c r="G50" s="8"/>
      <c r="H50" s="8"/>
      <c r="I50" s="8"/>
      <c r="J50" s="3">
        <f>(((1*(E50-88))+(2*(F50-72)))/3)+100</f>
        <v>110.33333333333333</v>
      </c>
      <c r="K50" s="11">
        <v>742</v>
      </c>
      <c r="L50" s="8" t="s">
        <v>16</v>
      </c>
      <c r="M50" s="8" t="s">
        <v>17</v>
      </c>
      <c r="N50" s="9">
        <v>40310</v>
      </c>
    </row>
    <row r="51" spans="1:84" s="6" customFormat="1" x14ac:dyDescent="0.25">
      <c r="A51" s="8" t="s">
        <v>162</v>
      </c>
      <c r="B51" s="8" t="s">
        <v>163</v>
      </c>
      <c r="C51" s="8" t="s">
        <v>164</v>
      </c>
      <c r="D51" s="2" t="s">
        <v>12</v>
      </c>
      <c r="E51" s="8">
        <v>90</v>
      </c>
      <c r="F51" s="8">
        <v>78</v>
      </c>
      <c r="G51" s="8">
        <v>71</v>
      </c>
      <c r="H51" s="8"/>
      <c r="I51" s="8"/>
      <c r="J51" s="3">
        <f>(((1*(E51-88))+(2*(F51-72))+(3*(G51-55)))/6)+100</f>
        <v>110.33333333333333</v>
      </c>
      <c r="K51" s="12">
        <v>533</v>
      </c>
      <c r="L51" s="8" t="s">
        <v>16</v>
      </c>
      <c r="M51" s="8" t="s">
        <v>44</v>
      </c>
      <c r="N51" s="9">
        <v>41186</v>
      </c>
      <c r="CE51" s="8"/>
      <c r="CF51" s="8"/>
    </row>
    <row r="52" spans="1:84" s="6" customFormat="1" x14ac:dyDescent="0.25">
      <c r="A52" s="8" t="s">
        <v>165</v>
      </c>
      <c r="B52" s="8" t="s">
        <v>166</v>
      </c>
      <c r="C52" s="8" t="s">
        <v>167</v>
      </c>
      <c r="D52" s="2" t="s">
        <v>57</v>
      </c>
      <c r="E52" s="8">
        <v>93</v>
      </c>
      <c r="F52" s="8">
        <v>80</v>
      </c>
      <c r="G52" s="8">
        <v>64</v>
      </c>
      <c r="H52" s="8">
        <v>53</v>
      </c>
      <c r="I52" s="8">
        <v>35</v>
      </c>
      <c r="J52" s="3">
        <f>(((1*(E52-88))+(2*(F52-72))+(3*(G52-55))+(4*(H52-39))+(5*(I52-25)))/15)+100</f>
        <v>110.26666666666667</v>
      </c>
      <c r="K52" s="11">
        <v>29</v>
      </c>
      <c r="L52" s="8" t="s">
        <v>16</v>
      </c>
      <c r="M52" s="8" t="s">
        <v>44</v>
      </c>
      <c r="N52" s="9">
        <v>36894</v>
      </c>
    </row>
    <row r="53" spans="1:84" s="6" customFormat="1" x14ac:dyDescent="0.25">
      <c r="A53" s="8" t="s">
        <v>168</v>
      </c>
      <c r="B53" s="8" t="s">
        <v>169</v>
      </c>
      <c r="C53" s="8" t="s">
        <v>170</v>
      </c>
      <c r="D53" s="2" t="s">
        <v>110</v>
      </c>
      <c r="E53" s="8">
        <v>90</v>
      </c>
      <c r="F53" s="8">
        <v>82</v>
      </c>
      <c r="G53" s="8">
        <v>68</v>
      </c>
      <c r="H53" s="8"/>
      <c r="I53" s="8"/>
      <c r="J53" s="3">
        <f>(((1*(E53-88))+(2*(F53-72))+(3*(G53-55)))/6)+100</f>
        <v>110.16666666666667</v>
      </c>
      <c r="K53" s="11">
        <v>-46</v>
      </c>
      <c r="L53" s="8" t="s">
        <v>171</v>
      </c>
      <c r="M53" s="8" t="s">
        <v>44</v>
      </c>
      <c r="N53" s="9">
        <v>36841</v>
      </c>
    </row>
    <row r="54" spans="1:84" s="6" customFormat="1" x14ac:dyDescent="0.25">
      <c r="A54" s="8" t="s">
        <v>172</v>
      </c>
      <c r="B54" s="8" t="s">
        <v>173</v>
      </c>
      <c r="C54" s="8" t="s">
        <v>174</v>
      </c>
      <c r="D54" s="2" t="s">
        <v>12</v>
      </c>
      <c r="E54" s="8">
        <v>93</v>
      </c>
      <c r="F54" s="8">
        <v>84</v>
      </c>
      <c r="G54" s="8">
        <v>68</v>
      </c>
      <c r="H54" s="8">
        <v>50</v>
      </c>
      <c r="I54" s="8">
        <v>33</v>
      </c>
      <c r="J54" s="3">
        <f>(((1*(E54-88))+(2*(F54-72))+(3*(G54-55))+(4*(H54-39))+(5*(I54-25)))/15)+100</f>
        <v>110.13333333333333</v>
      </c>
      <c r="K54" s="11">
        <v>181</v>
      </c>
      <c r="L54" s="8" t="s">
        <v>16</v>
      </c>
      <c r="M54" s="8" t="s">
        <v>17</v>
      </c>
      <c r="N54" s="9">
        <v>40417</v>
      </c>
    </row>
    <row r="55" spans="1:84" s="6" customFormat="1" x14ac:dyDescent="0.25">
      <c r="A55" s="8" t="s">
        <v>175</v>
      </c>
      <c r="B55" s="8" t="s">
        <v>176</v>
      </c>
      <c r="C55" s="8" t="s">
        <v>177</v>
      </c>
      <c r="D55" s="2" t="s">
        <v>110</v>
      </c>
      <c r="E55" s="8">
        <v>91</v>
      </c>
      <c r="F55" s="8">
        <v>77</v>
      </c>
      <c r="G55" s="8">
        <v>65</v>
      </c>
      <c r="H55" s="8">
        <v>51</v>
      </c>
      <c r="I55" s="8">
        <v>37</v>
      </c>
      <c r="J55" s="3">
        <f>(((1*(E55-88))+(2*(F55-72))+(3*(G55-55))+(4*(H55-39))+(5*(I55-25)))/15)+100</f>
        <v>110.06666666666666</v>
      </c>
      <c r="K55" s="11">
        <v>277</v>
      </c>
      <c r="L55" s="8" t="s">
        <v>171</v>
      </c>
      <c r="M55" s="8" t="s">
        <v>44</v>
      </c>
      <c r="N55" s="9">
        <v>37776</v>
      </c>
    </row>
    <row r="56" spans="1:84" s="6" customFormat="1" x14ac:dyDescent="0.25">
      <c r="A56" s="8" t="s">
        <v>183</v>
      </c>
      <c r="B56" s="8" t="s">
        <v>184</v>
      </c>
      <c r="C56" s="8" t="s">
        <v>185</v>
      </c>
      <c r="D56" s="2" t="s">
        <v>12</v>
      </c>
      <c r="E56" s="8">
        <v>90</v>
      </c>
      <c r="F56" s="8">
        <v>80</v>
      </c>
      <c r="G56" s="8">
        <v>69</v>
      </c>
      <c r="H56" s="8"/>
      <c r="I56" s="8"/>
      <c r="J56" s="3">
        <f>(((1*(E56-88))+(2*(F56-72))+(3*(G56-55)))/6)+100</f>
        <v>110</v>
      </c>
      <c r="K56" s="11">
        <v>408</v>
      </c>
      <c r="L56" s="8" t="s">
        <v>16</v>
      </c>
      <c r="M56" s="8" t="s">
        <v>17</v>
      </c>
      <c r="N56" s="9">
        <v>41132</v>
      </c>
    </row>
    <row r="57" spans="1:84" s="6" customFormat="1" x14ac:dyDescent="0.25">
      <c r="A57" s="8" t="s">
        <v>181</v>
      </c>
      <c r="B57" s="8" t="s">
        <v>182</v>
      </c>
      <c r="C57" s="8" t="s">
        <v>92</v>
      </c>
      <c r="D57" s="2" t="s">
        <v>157</v>
      </c>
      <c r="E57" s="8">
        <v>93</v>
      </c>
      <c r="F57" s="8">
        <v>83</v>
      </c>
      <c r="G57" s="8">
        <v>66</v>
      </c>
      <c r="H57" s="8"/>
      <c r="I57" s="8"/>
      <c r="J57" s="3">
        <f>(((1*(E57-88))+(2*(F57-72))+(3*(G57-55)))/6)+100</f>
        <v>110</v>
      </c>
      <c r="K57" s="11">
        <v>568</v>
      </c>
      <c r="L57" s="8" t="s">
        <v>16</v>
      </c>
      <c r="M57" s="8" t="s">
        <v>17</v>
      </c>
      <c r="N57" s="9">
        <v>40862</v>
      </c>
    </row>
    <row r="58" spans="1:84" s="6" customFormat="1" x14ac:dyDescent="0.25">
      <c r="A58" s="8" t="s">
        <v>178</v>
      </c>
      <c r="B58" s="8" t="s">
        <v>179</v>
      </c>
      <c r="C58" s="8" t="s">
        <v>180</v>
      </c>
      <c r="D58" s="2" t="s">
        <v>25</v>
      </c>
      <c r="E58" s="8">
        <v>94</v>
      </c>
      <c r="F58" s="8">
        <v>84</v>
      </c>
      <c r="G58" s="8"/>
      <c r="H58" s="8"/>
      <c r="I58" s="8"/>
      <c r="J58" s="3">
        <f>(((1*(E58-88))+(2*(F58-72)))/3)+100</f>
        <v>110</v>
      </c>
      <c r="K58" s="11">
        <v>92</v>
      </c>
      <c r="L58" s="8" t="s">
        <v>16</v>
      </c>
      <c r="M58" s="8" t="s">
        <v>44</v>
      </c>
      <c r="N58" s="9">
        <v>40922</v>
      </c>
    </row>
    <row r="59" spans="1:84" s="6" customFormat="1" x14ac:dyDescent="0.25">
      <c r="A59" s="8" t="s">
        <v>186</v>
      </c>
      <c r="B59" s="8" t="s">
        <v>187</v>
      </c>
      <c r="C59" s="8" t="s">
        <v>27</v>
      </c>
      <c r="D59" s="7" t="s">
        <v>31</v>
      </c>
      <c r="E59" s="8">
        <v>91</v>
      </c>
      <c r="F59" s="8">
        <v>81</v>
      </c>
      <c r="G59" s="8">
        <v>64</v>
      </c>
      <c r="H59" s="8">
        <v>53</v>
      </c>
      <c r="I59" s="8">
        <v>34</v>
      </c>
      <c r="J59" s="3">
        <f>(((1*(E59-88))+(2*(F59-72))+(3*(G59-55))+(4*(H59-39))+(5*(I59-25)))/15)+100</f>
        <v>109.93333333333334</v>
      </c>
      <c r="K59" s="11">
        <v>-11</v>
      </c>
      <c r="L59" s="8" t="s">
        <v>16</v>
      </c>
      <c r="M59" s="8" t="s">
        <v>17</v>
      </c>
      <c r="N59" s="9">
        <v>37807</v>
      </c>
    </row>
    <row r="60" spans="1:84" s="6" customFormat="1" x14ac:dyDescent="0.25">
      <c r="A60" s="8" t="s">
        <v>188</v>
      </c>
      <c r="B60" s="8" t="s">
        <v>138</v>
      </c>
      <c r="C60" s="8" t="s">
        <v>119</v>
      </c>
      <c r="D60" s="2" t="s">
        <v>12</v>
      </c>
      <c r="E60" s="8">
        <v>91</v>
      </c>
      <c r="F60" s="8">
        <v>79</v>
      </c>
      <c r="G60" s="8">
        <v>63</v>
      </c>
      <c r="H60" s="8">
        <v>52</v>
      </c>
      <c r="I60" s="8">
        <v>36</v>
      </c>
      <c r="J60" s="3">
        <f>(((1*(E60-88))+(2*(F60-72))+(3*(G60-55))+(4*(H60-39))+(5*(I60-25)))/15)+100</f>
        <v>109.86666666666667</v>
      </c>
      <c r="K60" s="12">
        <v>156</v>
      </c>
      <c r="L60" s="8" t="s">
        <v>16</v>
      </c>
      <c r="M60" s="8" t="s">
        <v>44</v>
      </c>
      <c r="N60" s="9">
        <v>38645</v>
      </c>
      <c r="CE60" s="8"/>
      <c r="CF60" s="8"/>
    </row>
    <row r="61" spans="1:84" s="6" customFormat="1" x14ac:dyDescent="0.25">
      <c r="A61" s="8" t="s">
        <v>189</v>
      </c>
      <c r="B61" s="8" t="s">
        <v>32</v>
      </c>
      <c r="C61" s="8" t="s">
        <v>191</v>
      </c>
      <c r="D61" s="2" t="s">
        <v>190</v>
      </c>
      <c r="E61" s="8">
        <v>92</v>
      </c>
      <c r="F61" s="8">
        <v>81</v>
      </c>
      <c r="G61" s="8">
        <v>67</v>
      </c>
      <c r="H61" s="8">
        <v>50</v>
      </c>
      <c r="I61" s="8">
        <v>34</v>
      </c>
      <c r="J61" s="3">
        <f>(((1*(E61-88))+(2*(F61-72))+(3*(G61-55))+(4*(H61-39))+(5*(I61-25)))/15)+100</f>
        <v>109.8</v>
      </c>
      <c r="K61" s="11">
        <v>280</v>
      </c>
      <c r="L61" s="8" t="s">
        <v>16</v>
      </c>
      <c r="M61" s="8" t="s">
        <v>17</v>
      </c>
      <c r="N61" s="9">
        <v>37197</v>
      </c>
    </row>
    <row r="62" spans="1:84" s="6" customFormat="1" x14ac:dyDescent="0.25">
      <c r="A62" s="8" t="s">
        <v>192</v>
      </c>
      <c r="B62" s="8" t="s">
        <v>193</v>
      </c>
      <c r="C62" s="8" t="s">
        <v>194</v>
      </c>
      <c r="D62" s="2" t="s">
        <v>12</v>
      </c>
      <c r="E62" s="8">
        <v>89</v>
      </c>
      <c r="F62" s="8">
        <v>86</v>
      </c>
      <c r="G62" s="8">
        <v>69</v>
      </c>
      <c r="H62" s="8">
        <v>48</v>
      </c>
      <c r="I62" s="8">
        <v>33</v>
      </c>
      <c r="J62" s="3">
        <f>(((1*(E62-88))+(2*(F62-72))+(3*(G62-55))+(4*(H62-39))+(5*(I62-25)))/15)+100</f>
        <v>109.8</v>
      </c>
      <c r="K62" s="12">
        <v>380</v>
      </c>
      <c r="L62" s="8" t="s">
        <v>16</v>
      </c>
      <c r="M62" s="8" t="s">
        <v>44</v>
      </c>
      <c r="N62" s="9">
        <v>40125</v>
      </c>
      <c r="CE62" s="8"/>
      <c r="CF62" s="8"/>
    </row>
    <row r="63" spans="1:84" s="6" customFormat="1" x14ac:dyDescent="0.25">
      <c r="A63" s="8" t="s">
        <v>184</v>
      </c>
      <c r="B63" s="8" t="s">
        <v>15</v>
      </c>
      <c r="C63" s="8" t="s">
        <v>32</v>
      </c>
      <c r="D63" s="2" t="s">
        <v>57</v>
      </c>
      <c r="E63" s="8">
        <v>93</v>
      </c>
      <c r="F63" s="8">
        <v>83</v>
      </c>
      <c r="G63" s="8">
        <v>68</v>
      </c>
      <c r="H63" s="8">
        <v>49</v>
      </c>
      <c r="I63" s="8">
        <v>33</v>
      </c>
      <c r="J63" s="3">
        <f>(((1*(E63-88))+(2*(F63-72))+(3*(G63-55))+(4*(H63-39))+(5*(I63-25)))/15)+100</f>
        <v>109.73333333333333</v>
      </c>
      <c r="K63" s="11">
        <v>548</v>
      </c>
      <c r="L63" s="8" t="s">
        <v>16</v>
      </c>
      <c r="M63" s="8" t="s">
        <v>17</v>
      </c>
      <c r="N63" s="5">
        <v>38380</v>
      </c>
    </row>
    <row r="64" spans="1:84" s="6" customFormat="1" x14ac:dyDescent="0.25">
      <c r="A64" s="8" t="s">
        <v>195</v>
      </c>
      <c r="B64" s="8" t="s">
        <v>42</v>
      </c>
      <c r="C64" s="8" t="s">
        <v>196</v>
      </c>
      <c r="D64" s="2" t="s">
        <v>57</v>
      </c>
      <c r="E64" s="8">
        <v>92</v>
      </c>
      <c r="F64" s="8">
        <v>81</v>
      </c>
      <c r="G64" s="8">
        <v>69</v>
      </c>
      <c r="H64" s="8">
        <v>49</v>
      </c>
      <c r="I64" s="8">
        <v>33</v>
      </c>
      <c r="J64" s="3">
        <f>(((1*(E64-88))+(2*(F64-72))+(3*(G64-55))+(4*(H64-39))+(5*(I64-25)))/15)+100</f>
        <v>109.6</v>
      </c>
      <c r="K64" s="11">
        <v>461</v>
      </c>
      <c r="L64" s="8" t="s">
        <v>16</v>
      </c>
      <c r="M64" s="8" t="s">
        <v>44</v>
      </c>
      <c r="N64" s="9">
        <v>39603</v>
      </c>
    </row>
    <row r="65" spans="1:84" s="6" customFormat="1" x14ac:dyDescent="0.25">
      <c r="A65" s="8" t="s">
        <v>197</v>
      </c>
      <c r="B65" s="8" t="s">
        <v>198</v>
      </c>
      <c r="C65" s="8" t="s">
        <v>199</v>
      </c>
      <c r="D65" s="2" t="s">
        <v>12</v>
      </c>
      <c r="E65" s="8">
        <v>90</v>
      </c>
      <c r="F65" s="8">
        <v>78</v>
      </c>
      <c r="G65" s="8">
        <v>65</v>
      </c>
      <c r="H65" s="8">
        <v>49</v>
      </c>
      <c r="I65" s="8">
        <v>37</v>
      </c>
      <c r="J65" s="3">
        <f>(((1*(E65-88))+(2*(F65-72))+(3*(G65-55))+(4*(H65-39))+(5*(I65-25)))/15)+100</f>
        <v>109.6</v>
      </c>
      <c r="K65" s="12">
        <v>-183</v>
      </c>
      <c r="L65" s="8" t="s">
        <v>97</v>
      </c>
      <c r="M65" s="8" t="s">
        <v>44</v>
      </c>
      <c r="N65" s="9">
        <v>36874</v>
      </c>
      <c r="CE65" s="8"/>
      <c r="CF65" s="8"/>
    </row>
    <row r="66" spans="1:84" s="6" customFormat="1" x14ac:dyDescent="0.25">
      <c r="A66" s="8" t="s">
        <v>200</v>
      </c>
      <c r="B66" s="8" t="s">
        <v>201</v>
      </c>
      <c r="C66" s="8" t="s">
        <v>56</v>
      </c>
      <c r="D66" s="2" t="s">
        <v>12</v>
      </c>
      <c r="E66" s="8">
        <v>89</v>
      </c>
      <c r="F66" s="8">
        <v>78</v>
      </c>
      <c r="G66" s="8">
        <v>64</v>
      </c>
      <c r="H66" s="8">
        <v>50</v>
      </c>
      <c r="I66" s="8">
        <v>37</v>
      </c>
      <c r="J66" s="3">
        <f>(((1*(E66-88))+(2*(F66-72))+(3*(G66-55))+(4*(H66-39))+(5*(I66-25)))/15)+100</f>
        <v>109.6</v>
      </c>
      <c r="K66" s="12">
        <v>79</v>
      </c>
      <c r="L66" s="8" t="s">
        <v>16</v>
      </c>
      <c r="M66" s="8" t="s">
        <v>44</v>
      </c>
      <c r="N66" s="9">
        <v>38629</v>
      </c>
      <c r="CE66" s="8"/>
      <c r="CF66" s="8"/>
    </row>
    <row r="67" spans="1:84" s="6" customFormat="1" x14ac:dyDescent="0.25">
      <c r="A67" s="8" t="s">
        <v>159</v>
      </c>
      <c r="B67" s="8" t="s">
        <v>203</v>
      </c>
      <c r="C67" s="8" t="s">
        <v>204</v>
      </c>
      <c r="D67" s="2" t="s">
        <v>202</v>
      </c>
      <c r="E67" s="8">
        <v>90</v>
      </c>
      <c r="F67" s="8">
        <v>79</v>
      </c>
      <c r="G67" s="8">
        <v>66</v>
      </c>
      <c r="H67" s="8">
        <v>50</v>
      </c>
      <c r="I67" s="8">
        <v>35</v>
      </c>
      <c r="J67" s="3">
        <f>(((1*(E67-88))+(2*(F67-72))+(3*(G67-55))+(4*(H67-39))+(5*(I67-25)))/15)+100</f>
        <v>109.53333333333333</v>
      </c>
      <c r="K67" s="11">
        <v>697</v>
      </c>
      <c r="L67" s="8" t="s">
        <v>16</v>
      </c>
      <c r="M67" s="8" t="s">
        <v>17</v>
      </c>
      <c r="N67" s="9">
        <v>37763</v>
      </c>
    </row>
    <row r="68" spans="1:84" s="6" customFormat="1" x14ac:dyDescent="0.25">
      <c r="A68" s="8" t="s">
        <v>205</v>
      </c>
      <c r="B68" s="8" t="s">
        <v>83</v>
      </c>
      <c r="C68" s="8" t="s">
        <v>84</v>
      </c>
      <c r="D68" s="2" t="s">
        <v>25</v>
      </c>
      <c r="E68" s="8">
        <v>94</v>
      </c>
      <c r="F68" s="8">
        <v>81</v>
      </c>
      <c r="G68" s="8">
        <v>66</v>
      </c>
      <c r="H68" s="8">
        <v>48</v>
      </c>
      <c r="I68" s="8">
        <v>35</v>
      </c>
      <c r="J68" s="3">
        <f>(((1*(E68-88))+(2*(F68-72))+(3*(G68-55))+(4*(H68-39))+(5*(I68-25)))/15)+100</f>
        <v>109.53333333333333</v>
      </c>
      <c r="K68" s="11">
        <v>551</v>
      </c>
      <c r="L68" s="8" t="s">
        <v>70</v>
      </c>
      <c r="M68" s="8" t="s">
        <v>23</v>
      </c>
      <c r="N68" s="9">
        <v>37828</v>
      </c>
    </row>
    <row r="69" spans="1:84" s="6" customFormat="1" x14ac:dyDescent="0.25">
      <c r="A69" s="8" t="s">
        <v>206</v>
      </c>
      <c r="B69" s="8" t="s">
        <v>61</v>
      </c>
      <c r="C69" s="8" t="s">
        <v>156</v>
      </c>
      <c r="D69" s="2" t="s">
        <v>37</v>
      </c>
      <c r="E69" s="8">
        <v>89</v>
      </c>
      <c r="F69" s="8">
        <v>79</v>
      </c>
      <c r="G69" s="8">
        <v>69</v>
      </c>
      <c r="H69" s="8"/>
      <c r="I69" s="8"/>
      <c r="J69" s="3">
        <f>(((1*(E69-88))+(2*(F69-72))+(3*(G69-55)))/6)+100</f>
        <v>109.5</v>
      </c>
      <c r="K69" s="11">
        <v>448</v>
      </c>
      <c r="L69" s="8" t="s">
        <v>16</v>
      </c>
      <c r="M69" s="8" t="s">
        <v>17</v>
      </c>
      <c r="N69" s="9">
        <v>41161</v>
      </c>
    </row>
    <row r="70" spans="1:84" s="6" customFormat="1" x14ac:dyDescent="0.25">
      <c r="A70" s="8" t="s">
        <v>207</v>
      </c>
      <c r="B70" s="8" t="s">
        <v>208</v>
      </c>
      <c r="C70" s="8" t="s">
        <v>209</v>
      </c>
      <c r="D70" s="2" t="s">
        <v>202</v>
      </c>
      <c r="E70" s="8">
        <v>91</v>
      </c>
      <c r="F70" s="8">
        <v>82</v>
      </c>
      <c r="G70" s="8">
        <v>67</v>
      </c>
      <c r="H70" s="8">
        <v>52</v>
      </c>
      <c r="I70" s="8">
        <v>31</v>
      </c>
      <c r="J70" s="3">
        <f>(((1*(E70-88))+(2*(F70-72))+(3*(G70-55))+(4*(H70-39))+(5*(I70-25)))/15)+100</f>
        <v>109.4</v>
      </c>
      <c r="K70" s="11">
        <v>30</v>
      </c>
      <c r="L70" s="8" t="s">
        <v>16</v>
      </c>
      <c r="M70" s="8" t="s">
        <v>17</v>
      </c>
      <c r="N70" s="9">
        <v>37082</v>
      </c>
    </row>
    <row r="71" spans="1:84" s="6" customFormat="1" x14ac:dyDescent="0.25">
      <c r="A71" s="8" t="s">
        <v>211</v>
      </c>
      <c r="B71" s="8" t="s">
        <v>212</v>
      </c>
      <c r="C71" s="8" t="s">
        <v>213</v>
      </c>
      <c r="D71" s="2" t="s">
        <v>66</v>
      </c>
      <c r="E71" s="8">
        <v>89</v>
      </c>
      <c r="F71" s="8">
        <v>77</v>
      </c>
      <c r="G71" s="8">
        <v>64</v>
      </c>
      <c r="H71" s="8">
        <v>53</v>
      </c>
      <c r="I71" s="8"/>
      <c r="J71" s="3">
        <f>(((1*(E71-88))+(2*(F71-72))+(3*(G71-55))+(4*(H71-39)))/10)+100</f>
        <v>109.4</v>
      </c>
      <c r="K71" s="11">
        <v>247</v>
      </c>
      <c r="L71" s="8" t="s">
        <v>16</v>
      </c>
      <c r="M71" s="8" t="s">
        <v>17</v>
      </c>
      <c r="N71" s="9">
        <v>38536</v>
      </c>
    </row>
    <row r="72" spans="1:84" s="6" customFormat="1" x14ac:dyDescent="0.25">
      <c r="A72" s="8" t="s">
        <v>193</v>
      </c>
      <c r="B72" s="8" t="s">
        <v>119</v>
      </c>
      <c r="C72" s="8" t="s">
        <v>210</v>
      </c>
      <c r="D72" s="2" t="s">
        <v>12</v>
      </c>
      <c r="E72" s="8">
        <v>91</v>
      </c>
      <c r="F72" s="8">
        <v>80</v>
      </c>
      <c r="G72" s="8">
        <v>66</v>
      </c>
      <c r="H72" s="8">
        <v>50</v>
      </c>
      <c r="I72" s="8">
        <v>34</v>
      </c>
      <c r="J72" s="3">
        <f>(((1*(E72-88))+(2*(F72-72))+(3*(G72-55))+(4*(H72-39))+(5*(I72-25)))/15)+100</f>
        <v>109.4</v>
      </c>
      <c r="K72" s="12">
        <v>264</v>
      </c>
      <c r="L72" s="8" t="s">
        <v>16</v>
      </c>
      <c r="M72" s="8" t="s">
        <v>44</v>
      </c>
      <c r="N72" s="9">
        <v>37715</v>
      </c>
      <c r="CE72" s="8"/>
      <c r="CF72" s="8"/>
    </row>
    <row r="73" spans="1:84" s="6" customFormat="1" x14ac:dyDescent="0.25">
      <c r="A73" s="8" t="s">
        <v>214</v>
      </c>
      <c r="B73" s="8" t="s">
        <v>215</v>
      </c>
      <c r="C73" s="8" t="s">
        <v>160</v>
      </c>
      <c r="D73" s="7" t="s">
        <v>157</v>
      </c>
      <c r="E73" s="8">
        <v>89</v>
      </c>
      <c r="F73" s="8">
        <v>80</v>
      </c>
      <c r="G73" s="8">
        <v>68</v>
      </c>
      <c r="H73" s="8"/>
      <c r="I73" s="8"/>
      <c r="J73" s="3">
        <f>(((1*(E73-88))+(2*(F73-72))+(3*(G73-55)))/6)+100</f>
        <v>109.33333333333333</v>
      </c>
      <c r="K73" s="11">
        <v>490</v>
      </c>
      <c r="L73" s="8" t="s">
        <v>16</v>
      </c>
      <c r="M73" s="8" t="s">
        <v>17</v>
      </c>
      <c r="N73" s="9">
        <v>40749</v>
      </c>
    </row>
    <row r="74" spans="1:84" s="6" customFormat="1" x14ac:dyDescent="0.25">
      <c r="A74" s="8" t="s">
        <v>216</v>
      </c>
      <c r="B74" s="8" t="s">
        <v>139</v>
      </c>
      <c r="C74" s="8" t="s">
        <v>217</v>
      </c>
      <c r="D74" s="2" t="s">
        <v>18</v>
      </c>
      <c r="E74" s="8">
        <v>90</v>
      </c>
      <c r="F74" s="8">
        <v>79</v>
      </c>
      <c r="G74" s="8">
        <v>66</v>
      </c>
      <c r="H74" s="8">
        <v>50</v>
      </c>
      <c r="I74" s="8"/>
      <c r="J74" s="3">
        <f>(((1*(E74-88))+(2*(F74-72))+(3*(G74-55))+(4*(H74-39)))/10)+100</f>
        <v>109.3</v>
      </c>
      <c r="K74" s="11">
        <v>560</v>
      </c>
      <c r="L74" s="8" t="s">
        <v>50</v>
      </c>
      <c r="M74" s="8" t="s">
        <v>44</v>
      </c>
      <c r="N74" s="9">
        <v>38921</v>
      </c>
    </row>
    <row r="75" spans="1:84" s="6" customFormat="1" x14ac:dyDescent="0.25">
      <c r="A75" s="8" t="s">
        <v>218</v>
      </c>
      <c r="B75" s="8" t="s">
        <v>219</v>
      </c>
      <c r="C75" s="8" t="s">
        <v>220</v>
      </c>
      <c r="D75" s="2" t="s">
        <v>57</v>
      </c>
      <c r="E75" s="8">
        <v>91</v>
      </c>
      <c r="F75" s="8">
        <v>80</v>
      </c>
      <c r="G75" s="8">
        <v>64</v>
      </c>
      <c r="H75" s="8">
        <v>51</v>
      </c>
      <c r="I75" s="8">
        <v>34</v>
      </c>
      <c r="J75" s="3">
        <f>(((1*(E75-88))+(2*(F75-72))+(3*(G75-55))+(4*(H75-39))+(5*(I75-25)))/15)+100</f>
        <v>109.26666666666667</v>
      </c>
      <c r="K75" s="11">
        <v>200</v>
      </c>
      <c r="L75" s="8" t="s">
        <v>16</v>
      </c>
      <c r="M75" s="8" t="s">
        <v>44</v>
      </c>
      <c r="N75" s="9">
        <v>37667</v>
      </c>
    </row>
    <row r="76" spans="1:84" s="6" customFormat="1" x14ac:dyDescent="0.25">
      <c r="A76" s="8" t="s">
        <v>221</v>
      </c>
      <c r="B76" s="8" t="s">
        <v>222</v>
      </c>
      <c r="C76" s="8" t="s">
        <v>223</v>
      </c>
      <c r="D76" s="2" t="s">
        <v>12</v>
      </c>
      <c r="E76" s="8">
        <v>92</v>
      </c>
      <c r="F76" s="8">
        <v>80</v>
      </c>
      <c r="G76" s="8">
        <v>63</v>
      </c>
      <c r="H76" s="8">
        <v>51</v>
      </c>
      <c r="I76" s="8"/>
      <c r="J76" s="3">
        <f>(((1*(E76-88))+(2*(F76-72))+(3*(G76-55))+(4*(H76-39)))/10)+100</f>
        <v>109.2</v>
      </c>
      <c r="K76" s="11">
        <v>364</v>
      </c>
      <c r="L76" s="8" t="s">
        <v>16</v>
      </c>
      <c r="M76" s="8" t="s">
        <v>17</v>
      </c>
      <c r="N76" s="9">
        <v>40669</v>
      </c>
    </row>
    <row r="77" spans="1:84" s="6" customFormat="1" x14ac:dyDescent="0.25">
      <c r="A77" s="8" t="s">
        <v>224</v>
      </c>
      <c r="B77" s="8" t="s">
        <v>15</v>
      </c>
      <c r="C77" s="8" t="s">
        <v>225</v>
      </c>
      <c r="D77" s="2" t="s">
        <v>25</v>
      </c>
      <c r="E77" s="8">
        <v>92</v>
      </c>
      <c r="F77" s="8">
        <v>79</v>
      </c>
      <c r="G77" s="8">
        <v>61</v>
      </c>
      <c r="H77" s="8">
        <v>54</v>
      </c>
      <c r="I77" s="8">
        <v>33</v>
      </c>
      <c r="J77" s="3">
        <f>(((1*(E77-88))+(2*(F77-72))+(3*(G77-55))+(4*(H77-39))+(5*(I77-25)))/15)+100</f>
        <v>109.06666666666666</v>
      </c>
      <c r="K77" s="11">
        <v>49</v>
      </c>
      <c r="L77" s="8" t="s">
        <v>16</v>
      </c>
      <c r="M77" s="8" t="s">
        <v>17</v>
      </c>
      <c r="N77" s="9">
        <v>38146</v>
      </c>
    </row>
    <row r="78" spans="1:84" s="6" customFormat="1" x14ac:dyDescent="0.25">
      <c r="A78" s="8" t="s">
        <v>233</v>
      </c>
      <c r="B78" s="8" t="s">
        <v>156</v>
      </c>
      <c r="C78" s="8" t="s">
        <v>234</v>
      </c>
      <c r="D78" s="2" t="s">
        <v>12</v>
      </c>
      <c r="E78" s="8">
        <v>92</v>
      </c>
      <c r="F78" s="8">
        <v>80</v>
      </c>
      <c r="G78" s="8">
        <v>65</v>
      </c>
      <c r="H78" s="8">
        <v>49</v>
      </c>
      <c r="I78" s="8">
        <v>34</v>
      </c>
      <c r="J78" s="3">
        <f>(((1*(E78-88))+(2*(F78-72))+(3*(G78-55))+(4*(H78-39))+(5*(I78-25)))/15)+100</f>
        <v>109</v>
      </c>
      <c r="K78" s="11">
        <v>412</v>
      </c>
      <c r="L78" s="8" t="s">
        <v>16</v>
      </c>
      <c r="M78" s="8" t="s">
        <v>17</v>
      </c>
      <c r="N78" s="9">
        <v>38239</v>
      </c>
    </row>
    <row r="79" spans="1:84" s="6" customFormat="1" x14ac:dyDescent="0.25">
      <c r="A79" s="8" t="s">
        <v>226</v>
      </c>
      <c r="B79" s="8" t="s">
        <v>227</v>
      </c>
      <c r="C79" s="8" t="s">
        <v>228</v>
      </c>
      <c r="D79" s="2" t="s">
        <v>25</v>
      </c>
      <c r="E79" s="8">
        <v>91</v>
      </c>
      <c r="F79" s="8">
        <v>80</v>
      </c>
      <c r="G79" s="8">
        <v>65</v>
      </c>
      <c r="H79" s="8">
        <v>48</v>
      </c>
      <c r="I79" s="8">
        <v>35</v>
      </c>
      <c r="J79" s="3">
        <f>(((1*(E79-88))+(2*(F79-72))+(3*(G79-55))+(4*(H79-39))+(5*(I79-25)))/15)+100</f>
        <v>109</v>
      </c>
      <c r="K79" s="11">
        <v>-206</v>
      </c>
      <c r="L79" s="8" t="s">
        <v>97</v>
      </c>
      <c r="M79" s="8" t="s">
        <v>44</v>
      </c>
      <c r="N79" s="9">
        <v>37235</v>
      </c>
    </row>
    <row r="80" spans="1:84" s="6" customFormat="1" x14ac:dyDescent="0.25">
      <c r="A80" s="8" t="s">
        <v>229</v>
      </c>
      <c r="B80" s="8" t="s">
        <v>230</v>
      </c>
      <c r="C80" s="8" t="s">
        <v>231</v>
      </c>
      <c r="D80" s="2" t="s">
        <v>110</v>
      </c>
      <c r="E80" s="8">
        <v>89</v>
      </c>
      <c r="F80" s="8">
        <v>83</v>
      </c>
      <c r="G80" s="8">
        <v>68</v>
      </c>
      <c r="H80" s="8">
        <v>46</v>
      </c>
      <c r="I80" s="8">
        <v>34</v>
      </c>
      <c r="J80" s="3">
        <f>(((1*(E80-88))+(2*(F80-72))+(3*(G80-55))+(4*(H80-39))+(5*(I80-25)))/15)+100</f>
        <v>109</v>
      </c>
      <c r="K80" s="11">
        <v>62</v>
      </c>
      <c r="L80" s="8" t="s">
        <v>70</v>
      </c>
      <c r="M80" s="8" t="s">
        <v>23</v>
      </c>
      <c r="N80" s="9">
        <v>39387</v>
      </c>
    </row>
    <row r="81" spans="1:84" s="6" customFormat="1" x14ac:dyDescent="0.25">
      <c r="A81" s="8" t="s">
        <v>235</v>
      </c>
      <c r="B81" s="8" t="s">
        <v>42</v>
      </c>
      <c r="C81" s="8" t="s">
        <v>236</v>
      </c>
      <c r="D81" s="2" t="s">
        <v>51</v>
      </c>
      <c r="E81" s="8">
        <v>93</v>
      </c>
      <c r="F81" s="8">
        <v>83</v>
      </c>
      <c r="G81" s="8">
        <v>64</v>
      </c>
      <c r="H81" s="8">
        <v>48</v>
      </c>
      <c r="I81" s="8"/>
      <c r="J81" s="3">
        <f>(((1*(E81-88))+(2*(F81-72))+(3*(G81-55))+(4*(H81-39)))/10)+100</f>
        <v>109</v>
      </c>
      <c r="K81" s="11">
        <v>329</v>
      </c>
      <c r="L81" s="8" t="s">
        <v>16</v>
      </c>
      <c r="M81" s="8" t="s">
        <v>44</v>
      </c>
      <c r="N81" s="9">
        <v>40071</v>
      </c>
    </row>
    <row r="82" spans="1:84" s="6" customFormat="1" x14ac:dyDescent="0.25">
      <c r="A82" s="8" t="s">
        <v>237</v>
      </c>
      <c r="B82" s="8" t="s">
        <v>91</v>
      </c>
      <c r="C82" s="8" t="s">
        <v>238</v>
      </c>
      <c r="D82" s="2" t="s">
        <v>12</v>
      </c>
      <c r="E82" s="8">
        <v>92</v>
      </c>
      <c r="F82" s="8">
        <v>79</v>
      </c>
      <c r="G82" s="8">
        <v>67</v>
      </c>
      <c r="H82" s="8"/>
      <c r="I82" s="8"/>
      <c r="J82" s="3">
        <f>(((1*(E82-88))+(2*(F82-72))+(3*(G82-55)))/6)+100</f>
        <v>109</v>
      </c>
      <c r="K82" s="11">
        <v>822</v>
      </c>
      <c r="L82" s="8" t="s">
        <v>16</v>
      </c>
      <c r="M82" s="8" t="s">
        <v>17</v>
      </c>
      <c r="N82" s="9">
        <v>41005</v>
      </c>
    </row>
    <row r="83" spans="1:84" s="6" customFormat="1" x14ac:dyDescent="0.25">
      <c r="A83" s="8" t="s">
        <v>239</v>
      </c>
      <c r="B83" s="8" t="s">
        <v>240</v>
      </c>
      <c r="C83" s="8" t="s">
        <v>241</v>
      </c>
      <c r="D83" s="2" t="s">
        <v>31</v>
      </c>
      <c r="E83" s="8">
        <v>88</v>
      </c>
      <c r="F83" s="8">
        <v>75</v>
      </c>
      <c r="G83" s="8">
        <v>63</v>
      </c>
      <c r="H83" s="8">
        <v>50</v>
      </c>
      <c r="I83" s="8">
        <v>37</v>
      </c>
      <c r="J83" s="3">
        <f>(((1*(E83-88))+(2*(F83-72))+(3*(G83-55))+(4*(H83-39))+(5*(I83-25)))/15)+100</f>
        <v>108.93333333333334</v>
      </c>
      <c r="K83" s="11">
        <v>-269</v>
      </c>
      <c r="L83" s="8" t="s">
        <v>145</v>
      </c>
      <c r="M83" s="8" t="s">
        <v>242</v>
      </c>
      <c r="N83" s="9">
        <v>39825</v>
      </c>
    </row>
    <row r="84" spans="1:84" s="6" customFormat="1" x14ac:dyDescent="0.25">
      <c r="A84" s="8" t="s">
        <v>243</v>
      </c>
      <c r="B84" s="8" t="s">
        <v>184</v>
      </c>
      <c r="C84" s="8" t="s">
        <v>156</v>
      </c>
      <c r="D84" s="2" t="s">
        <v>57</v>
      </c>
      <c r="E84" s="8">
        <v>90</v>
      </c>
      <c r="F84" s="8">
        <v>82</v>
      </c>
      <c r="G84" s="8">
        <v>64</v>
      </c>
      <c r="H84" s="8">
        <v>49</v>
      </c>
      <c r="I84" s="8"/>
      <c r="J84" s="3">
        <f>(((1*(E84-88))+(2*(F84-72))+(3*(G84-55))+(4*(H84-39)))/10)+100</f>
        <v>108.9</v>
      </c>
      <c r="K84" s="11">
        <v>390</v>
      </c>
      <c r="L84" s="8" t="s">
        <v>16</v>
      </c>
      <c r="M84" s="8" t="s">
        <v>17</v>
      </c>
      <c r="N84" s="5">
        <v>40718</v>
      </c>
    </row>
    <row r="85" spans="1:84" s="6" customFormat="1" x14ac:dyDescent="0.25">
      <c r="A85" s="8" t="s">
        <v>244</v>
      </c>
      <c r="B85" s="8" t="s">
        <v>35</v>
      </c>
      <c r="C85" s="8" t="s">
        <v>15</v>
      </c>
      <c r="D85" s="2" t="s">
        <v>18</v>
      </c>
      <c r="E85" s="8">
        <v>91</v>
      </c>
      <c r="F85" s="8">
        <v>78</v>
      </c>
      <c r="G85" s="8">
        <v>63</v>
      </c>
      <c r="H85" s="8">
        <v>45</v>
      </c>
      <c r="I85" s="8">
        <v>39</v>
      </c>
      <c r="J85" s="3">
        <f>(((1*(E85-88))+(2*(F85-72))+(3*(G85-55))+(4*(H85-39))+(5*(I85-25)))/15)+100</f>
        <v>108.86666666666667</v>
      </c>
      <c r="K85" s="11">
        <v>344</v>
      </c>
      <c r="L85" s="8" t="s">
        <v>16</v>
      </c>
      <c r="M85" s="8" t="s">
        <v>17</v>
      </c>
      <c r="N85" s="9">
        <v>38972</v>
      </c>
    </row>
    <row r="86" spans="1:84" s="6" customFormat="1" x14ac:dyDescent="0.25">
      <c r="A86" s="8" t="s">
        <v>245</v>
      </c>
      <c r="B86" s="8" t="s">
        <v>201</v>
      </c>
      <c r="C86" s="8" t="s">
        <v>246</v>
      </c>
      <c r="D86" s="2" t="s">
        <v>12</v>
      </c>
      <c r="E86" s="8">
        <v>89</v>
      </c>
      <c r="F86" s="8">
        <v>79</v>
      </c>
      <c r="G86" s="8">
        <v>66</v>
      </c>
      <c r="H86" s="8">
        <v>49</v>
      </c>
      <c r="I86" s="8">
        <v>34</v>
      </c>
      <c r="J86" s="3">
        <f>(((1*(E86-88))+(2*(F86-72))+(3*(G86-55))+(4*(H86-39))+(5*(I86-25)))/15)+100</f>
        <v>108.86666666666667</v>
      </c>
      <c r="K86" s="12">
        <v>-131</v>
      </c>
      <c r="L86" s="8" t="s">
        <v>16</v>
      </c>
      <c r="M86" s="8" t="s">
        <v>44</v>
      </c>
      <c r="N86" s="9">
        <v>38595</v>
      </c>
      <c r="CE86" s="8"/>
      <c r="CF86" s="8"/>
    </row>
    <row r="87" spans="1:84" s="6" customFormat="1" x14ac:dyDescent="0.25">
      <c r="A87" s="8" t="s">
        <v>247</v>
      </c>
      <c r="B87" s="8" t="s">
        <v>155</v>
      </c>
      <c r="C87" s="8" t="s">
        <v>248</v>
      </c>
      <c r="D87" s="2" t="s">
        <v>66</v>
      </c>
      <c r="E87" s="8">
        <v>92</v>
      </c>
      <c r="F87" s="8">
        <v>83</v>
      </c>
      <c r="G87" s="8">
        <v>64</v>
      </c>
      <c r="H87" s="8"/>
      <c r="I87" s="8"/>
      <c r="J87" s="3">
        <f>(((1*(E87-88))+(2*(F87-72))+(3*(G87-55)))/6)+100</f>
        <v>108.83333333333333</v>
      </c>
      <c r="K87" s="11">
        <v>402</v>
      </c>
      <c r="L87" s="8" t="s">
        <v>16</v>
      </c>
      <c r="M87" s="8" t="s">
        <v>17</v>
      </c>
      <c r="N87" s="9">
        <v>40976</v>
      </c>
    </row>
    <row r="88" spans="1:84" s="6" customFormat="1" x14ac:dyDescent="0.25">
      <c r="A88" s="8" t="s">
        <v>252</v>
      </c>
      <c r="B88" s="8" t="s">
        <v>72</v>
      </c>
      <c r="C88" s="8" t="s">
        <v>253</v>
      </c>
      <c r="D88" s="2" t="s">
        <v>57</v>
      </c>
      <c r="E88" s="8">
        <v>89</v>
      </c>
      <c r="F88" s="8">
        <v>77</v>
      </c>
      <c r="G88" s="8">
        <v>64</v>
      </c>
      <c r="H88" s="8">
        <v>50</v>
      </c>
      <c r="I88" s="8">
        <v>35</v>
      </c>
      <c r="J88" s="3">
        <f>(((1*(E88-88))+(2*(F88-72))+(3*(G88-55))+(4*(H88-39))+(5*(I88-25)))/15)+100</f>
        <v>108.8</v>
      </c>
      <c r="K88" s="11">
        <v>-74</v>
      </c>
      <c r="L88" s="8" t="s">
        <v>16</v>
      </c>
      <c r="M88" s="8" t="s">
        <v>17</v>
      </c>
      <c r="N88" s="9">
        <v>38194</v>
      </c>
    </row>
    <row r="89" spans="1:84" s="6" customFormat="1" x14ac:dyDescent="0.25">
      <c r="A89" s="8" t="s">
        <v>249</v>
      </c>
      <c r="B89" s="8" t="s">
        <v>250</v>
      </c>
      <c r="C89" s="8" t="s">
        <v>251</v>
      </c>
      <c r="D89" s="2" t="s">
        <v>25</v>
      </c>
      <c r="E89" s="8">
        <v>93</v>
      </c>
      <c r="F89" s="8">
        <v>81</v>
      </c>
      <c r="G89" s="8">
        <v>66</v>
      </c>
      <c r="H89" s="8">
        <v>48</v>
      </c>
      <c r="I89" s="8">
        <v>33</v>
      </c>
      <c r="J89" s="3">
        <f>(((1*(E89-88))+(2*(F89-72))+(3*(G89-55))+(4*(H89-39))+(5*(I89-25)))/15)+100</f>
        <v>108.8</v>
      </c>
      <c r="K89" s="11">
        <v>274</v>
      </c>
      <c r="L89" s="8" t="s">
        <v>16</v>
      </c>
      <c r="M89" s="8" t="s">
        <v>44</v>
      </c>
      <c r="N89" s="9">
        <v>36938</v>
      </c>
    </row>
    <row r="90" spans="1:84" s="6" customFormat="1" x14ac:dyDescent="0.25">
      <c r="A90" s="8" t="s">
        <v>254</v>
      </c>
      <c r="B90" s="8" t="s">
        <v>255</v>
      </c>
      <c r="C90" s="8" t="s">
        <v>212</v>
      </c>
      <c r="D90" s="2" t="s">
        <v>12</v>
      </c>
      <c r="E90" s="8">
        <v>91</v>
      </c>
      <c r="F90" s="8">
        <v>80</v>
      </c>
      <c r="G90" s="8">
        <v>64</v>
      </c>
      <c r="H90" s="8">
        <v>49</v>
      </c>
      <c r="I90" s="8">
        <v>34</v>
      </c>
      <c r="J90" s="3">
        <f>(((1*(E90-88))+(2*(F90-72))+(3*(G90-55))+(4*(H90-39))+(5*(I90-25)))/15)+100</f>
        <v>108.73333333333333</v>
      </c>
      <c r="K90" s="11">
        <v>332</v>
      </c>
      <c r="L90" s="8" t="s">
        <v>16</v>
      </c>
      <c r="M90" s="8" t="s">
        <v>17</v>
      </c>
      <c r="N90" s="9">
        <v>40466</v>
      </c>
    </row>
    <row r="91" spans="1:84" s="6" customFormat="1" x14ac:dyDescent="0.25">
      <c r="A91" s="8" t="s">
        <v>256</v>
      </c>
      <c r="B91" s="8" t="s">
        <v>257</v>
      </c>
      <c r="C91" s="8" t="s">
        <v>258</v>
      </c>
      <c r="D91" s="2" t="s">
        <v>12</v>
      </c>
      <c r="E91" s="8">
        <v>92</v>
      </c>
      <c r="F91" s="8">
        <v>83</v>
      </c>
      <c r="G91" s="8"/>
      <c r="H91" s="8"/>
      <c r="I91" s="8"/>
      <c r="J91" s="3">
        <f>(((1*(E91-88))+(2*(F91-72)))/3)+100</f>
        <v>108.66666666666667</v>
      </c>
      <c r="K91" s="11">
        <v>520</v>
      </c>
      <c r="L91" s="8" t="s">
        <v>16</v>
      </c>
      <c r="M91" s="8" t="s">
        <v>17</v>
      </c>
      <c r="N91" s="9">
        <v>41360</v>
      </c>
    </row>
    <row r="92" spans="1:84" s="6" customFormat="1" x14ac:dyDescent="0.25">
      <c r="A92" s="8" t="s">
        <v>259</v>
      </c>
      <c r="B92" s="8" t="s">
        <v>260</v>
      </c>
      <c r="C92" s="8" t="s">
        <v>261</v>
      </c>
      <c r="D92" s="2" t="s">
        <v>12</v>
      </c>
      <c r="E92" s="8">
        <v>90</v>
      </c>
      <c r="F92" s="8">
        <v>82</v>
      </c>
      <c r="G92" s="8">
        <v>65</v>
      </c>
      <c r="H92" s="8"/>
      <c r="I92" s="8"/>
      <c r="J92" s="3">
        <f>(((1*(E92-88))+(2*(F92-72))+(3*(G92-55)))/6)+100</f>
        <v>108.66666666666667</v>
      </c>
      <c r="K92" s="12">
        <v>-290</v>
      </c>
      <c r="L92" s="8" t="s">
        <v>97</v>
      </c>
      <c r="M92" s="8" t="s">
        <v>44</v>
      </c>
      <c r="N92" s="9">
        <v>39466</v>
      </c>
      <c r="CE92" s="8"/>
      <c r="CF92" s="8"/>
    </row>
    <row r="93" spans="1:84" s="6" customFormat="1" x14ac:dyDescent="0.25">
      <c r="A93" s="8" t="s">
        <v>42</v>
      </c>
      <c r="B93" s="8" t="s">
        <v>262</v>
      </c>
      <c r="C93" s="8" t="s">
        <v>46</v>
      </c>
      <c r="D93" s="2" t="s">
        <v>51</v>
      </c>
      <c r="E93" s="8">
        <v>90</v>
      </c>
      <c r="F93" s="8">
        <v>80</v>
      </c>
      <c r="G93" s="8">
        <v>65</v>
      </c>
      <c r="H93" s="8">
        <v>48</v>
      </c>
      <c r="I93" s="8">
        <v>34</v>
      </c>
      <c r="J93" s="3">
        <f>(((1*(E93-88))+(2*(F93-72))+(3*(G93-55))+(4*(H93-39))+(5*(I93-25)))/15)+100</f>
        <v>108.6</v>
      </c>
      <c r="K93" s="11">
        <v>578</v>
      </c>
      <c r="L93" s="8" t="s">
        <v>16</v>
      </c>
      <c r="M93" s="8" t="s">
        <v>44</v>
      </c>
      <c r="N93" s="9">
        <v>37349</v>
      </c>
    </row>
    <row r="94" spans="1:84" s="6" customFormat="1" x14ac:dyDescent="0.25">
      <c r="A94" s="8" t="s">
        <v>263</v>
      </c>
      <c r="B94" s="8" t="s">
        <v>56</v>
      </c>
      <c r="C94" s="8" t="s">
        <v>62</v>
      </c>
      <c r="D94" s="2" t="s">
        <v>12</v>
      </c>
      <c r="E94" s="8">
        <v>93</v>
      </c>
      <c r="F94" s="8">
        <v>80</v>
      </c>
      <c r="G94" s="8">
        <v>66</v>
      </c>
      <c r="H94" s="8">
        <v>49</v>
      </c>
      <c r="I94" s="8">
        <v>32</v>
      </c>
      <c r="J94" s="3">
        <f>(((1*(E94-88))+(2*(F94-72))+(3*(G94-55))+(4*(H94-39))+(5*(I94-25)))/15)+100</f>
        <v>108.6</v>
      </c>
      <c r="K94" s="12">
        <v>143</v>
      </c>
      <c r="L94" s="8" t="s">
        <v>16</v>
      </c>
      <c r="M94" s="8" t="s">
        <v>44</v>
      </c>
      <c r="N94" s="9">
        <v>37841</v>
      </c>
      <c r="CE94" s="8"/>
      <c r="CF94" s="8"/>
    </row>
    <row r="95" spans="1:84" s="6" customFormat="1" x14ac:dyDescent="0.25">
      <c r="A95" s="8" t="s">
        <v>265</v>
      </c>
      <c r="B95" s="8" t="s">
        <v>93</v>
      </c>
      <c r="C95" s="8" t="s">
        <v>266</v>
      </c>
      <c r="D95" s="2" t="s">
        <v>18</v>
      </c>
      <c r="E95" s="8">
        <v>89</v>
      </c>
      <c r="F95" s="8">
        <v>77</v>
      </c>
      <c r="G95" s="8">
        <v>64</v>
      </c>
      <c r="H95" s="8">
        <v>49</v>
      </c>
      <c r="I95" s="8">
        <v>35</v>
      </c>
      <c r="J95" s="3">
        <f>(((1*(E95-88))+(2*(F95-72))+(3*(G95-55))+(4*(H95-39))+(5*(I95-25)))/15)+100</f>
        <v>108.53333333333333</v>
      </c>
      <c r="K95" s="11">
        <v>337</v>
      </c>
      <c r="L95" s="8" t="s">
        <v>16</v>
      </c>
      <c r="M95" s="8" t="s">
        <v>17</v>
      </c>
      <c r="N95" s="9">
        <v>38691</v>
      </c>
    </row>
    <row r="96" spans="1:84" s="6" customFormat="1" x14ac:dyDescent="0.25">
      <c r="A96" s="8" t="s">
        <v>267</v>
      </c>
      <c r="B96" s="8" t="s">
        <v>93</v>
      </c>
      <c r="C96" s="8" t="s">
        <v>191</v>
      </c>
      <c r="D96" s="2" t="s">
        <v>31</v>
      </c>
      <c r="E96" s="8">
        <v>90</v>
      </c>
      <c r="F96" s="8">
        <v>79</v>
      </c>
      <c r="G96" s="8">
        <v>63</v>
      </c>
      <c r="H96" s="8">
        <v>46</v>
      </c>
      <c r="I96" s="8">
        <v>37</v>
      </c>
      <c r="J96" s="3">
        <f>(((1*(E96-88))+(2*(F96-72))+(3*(G96-55))+(4*(H96-39))+(5*(I96-25)))/15)+100</f>
        <v>108.53333333333333</v>
      </c>
      <c r="K96" s="11">
        <v>57</v>
      </c>
      <c r="L96" s="8" t="s">
        <v>16</v>
      </c>
      <c r="M96" s="8" t="s">
        <v>17</v>
      </c>
      <c r="N96" s="9">
        <v>38920</v>
      </c>
    </row>
    <row r="97" spans="1:14" s="6" customFormat="1" x14ac:dyDescent="0.25">
      <c r="A97" s="8" t="s">
        <v>269</v>
      </c>
      <c r="B97" s="8" t="s">
        <v>271</v>
      </c>
      <c r="C97" s="8" t="s">
        <v>272</v>
      </c>
      <c r="D97" s="2" t="s">
        <v>270</v>
      </c>
      <c r="E97" s="8">
        <v>89</v>
      </c>
      <c r="F97" s="8">
        <v>76</v>
      </c>
      <c r="G97" s="8">
        <v>63</v>
      </c>
      <c r="H97" s="8">
        <v>52</v>
      </c>
      <c r="I97" s="8"/>
      <c r="J97" s="3">
        <f>(((1*(E97-88))+(2*(F97-72))+(3*(G97-55))+(4*(H97-39)))/10)+100</f>
        <v>108.5</v>
      </c>
      <c r="K97" s="11">
        <v>446</v>
      </c>
      <c r="L97" s="8" t="s">
        <v>171</v>
      </c>
      <c r="M97" s="8" t="s">
        <v>44</v>
      </c>
      <c r="N97" s="9">
        <v>38817</v>
      </c>
    </row>
    <row r="98" spans="1:14" s="6" customFormat="1" x14ac:dyDescent="0.25">
      <c r="A98" s="8" t="s">
        <v>268</v>
      </c>
      <c r="B98" s="8" t="s">
        <v>60</v>
      </c>
      <c r="C98" s="8" t="s">
        <v>160</v>
      </c>
      <c r="D98" s="2" t="s">
        <v>157</v>
      </c>
      <c r="E98" s="8">
        <v>87</v>
      </c>
      <c r="F98" s="8">
        <v>74</v>
      </c>
      <c r="G98" s="8">
        <v>65</v>
      </c>
      <c r="H98" s="8">
        <v>52</v>
      </c>
      <c r="I98" s="8"/>
      <c r="J98" s="3">
        <f>(((1*(E98-88))+(2*(F98-72))+(3*(G98-55))+(4*(H98-39)))/10)+100</f>
        <v>108.5</v>
      </c>
      <c r="K98" s="11">
        <v>427</v>
      </c>
      <c r="L98" s="8" t="s">
        <v>16</v>
      </c>
      <c r="M98" s="8" t="s">
        <v>17</v>
      </c>
      <c r="N98" s="9">
        <v>40477</v>
      </c>
    </row>
    <row r="99" spans="1:14" s="6" customFormat="1" x14ac:dyDescent="0.25">
      <c r="A99" s="8" t="s">
        <v>273</v>
      </c>
      <c r="B99" s="8" t="s">
        <v>155</v>
      </c>
      <c r="C99" s="8" t="s">
        <v>274</v>
      </c>
      <c r="D99" s="2" t="s">
        <v>202</v>
      </c>
      <c r="E99" s="8">
        <v>91</v>
      </c>
      <c r="F99" s="8">
        <v>81</v>
      </c>
      <c r="G99" s="8">
        <v>65</v>
      </c>
      <c r="H99" s="8"/>
      <c r="I99" s="8"/>
      <c r="J99" s="3">
        <f>(((1*(E99-88))+(2*(F99-72))+(3*(G99-55)))/6)+100</f>
        <v>108.5</v>
      </c>
      <c r="K99" s="11">
        <v>738</v>
      </c>
      <c r="L99" s="8" t="s">
        <v>16</v>
      </c>
      <c r="M99" s="8" t="s">
        <v>17</v>
      </c>
      <c r="N99" s="9">
        <v>40993</v>
      </c>
    </row>
    <row r="100" spans="1:14" s="6" customFormat="1" x14ac:dyDescent="0.25">
      <c r="A100" s="8" t="s">
        <v>92</v>
      </c>
      <c r="B100" s="8" t="s">
        <v>275</v>
      </c>
      <c r="C100" s="8" t="s">
        <v>276</v>
      </c>
      <c r="D100" s="2" t="s">
        <v>51</v>
      </c>
      <c r="E100" s="8">
        <v>91</v>
      </c>
      <c r="F100" s="8">
        <v>79</v>
      </c>
      <c r="G100" s="8">
        <v>67</v>
      </c>
      <c r="H100" s="8">
        <v>50</v>
      </c>
      <c r="I100" s="8">
        <v>31</v>
      </c>
      <c r="J100" s="3">
        <f>(((1*(E100-88))+(2*(F100-72))+(3*(G100-55))+(4*(H100-39))+(5*(I100-25)))/15)+100</f>
        <v>108.46666666666667</v>
      </c>
      <c r="K100" s="11">
        <v>418</v>
      </c>
      <c r="L100" s="8" t="s">
        <v>16</v>
      </c>
      <c r="M100" s="8" t="s">
        <v>17</v>
      </c>
      <c r="N100" s="9">
        <v>37683</v>
      </c>
    </row>
    <row r="101" spans="1:14" s="6" customFormat="1" x14ac:dyDescent="0.25">
      <c r="A101" s="8" t="s">
        <v>280</v>
      </c>
      <c r="B101" s="8" t="s">
        <v>15</v>
      </c>
      <c r="C101" s="8" t="s">
        <v>281</v>
      </c>
      <c r="D101" s="2" t="s">
        <v>57</v>
      </c>
      <c r="E101" s="8">
        <v>93</v>
      </c>
      <c r="F101" s="8">
        <v>82</v>
      </c>
      <c r="G101" s="8">
        <v>65</v>
      </c>
      <c r="H101" s="8">
        <v>48</v>
      </c>
      <c r="I101" s="8">
        <v>32</v>
      </c>
      <c r="J101" s="3">
        <f>(((1*(E101-88))+(2*(F101-72))+(3*(G101-55))+(4*(H101-39))+(5*(I101-25)))/15)+100</f>
        <v>108.4</v>
      </c>
      <c r="K101" s="11">
        <v>134</v>
      </c>
      <c r="L101" s="8" t="s">
        <v>16</v>
      </c>
      <c r="M101" s="8" t="s">
        <v>17</v>
      </c>
      <c r="N101" s="5">
        <v>38592</v>
      </c>
    </row>
    <row r="102" spans="1:14" s="6" customFormat="1" x14ac:dyDescent="0.25">
      <c r="A102" s="8" t="s">
        <v>277</v>
      </c>
      <c r="B102" s="8" t="s">
        <v>278</v>
      </c>
      <c r="C102" s="8" t="s">
        <v>279</v>
      </c>
      <c r="D102" s="2" t="s">
        <v>25</v>
      </c>
      <c r="E102" s="8">
        <v>87</v>
      </c>
      <c r="F102" s="8">
        <v>76</v>
      </c>
      <c r="G102" s="8">
        <v>63</v>
      </c>
      <c r="H102" s="8">
        <v>49</v>
      </c>
      <c r="I102" s="8">
        <v>36</v>
      </c>
      <c r="J102" s="3">
        <f>(((1*(E102-88))+(2*(F102-72))+(3*(G102-55))+(4*(H102-39))+(5*(I102-25)))/15)+100</f>
        <v>108.4</v>
      </c>
      <c r="K102" s="11">
        <v>-46</v>
      </c>
      <c r="L102" s="8" t="s">
        <v>70</v>
      </c>
      <c r="M102" s="8" t="s">
        <v>23</v>
      </c>
      <c r="N102" s="9">
        <v>36878</v>
      </c>
    </row>
    <row r="103" spans="1:14" s="6" customFormat="1" x14ac:dyDescent="0.25">
      <c r="A103" s="8" t="s">
        <v>282</v>
      </c>
      <c r="B103" s="8" t="s">
        <v>68</v>
      </c>
      <c r="C103" s="8" t="s">
        <v>283</v>
      </c>
      <c r="D103" s="2" t="s">
        <v>110</v>
      </c>
      <c r="E103" s="8">
        <v>88</v>
      </c>
      <c r="F103" s="8">
        <v>76</v>
      </c>
      <c r="G103" s="8">
        <v>59</v>
      </c>
      <c r="H103" s="8">
        <v>48</v>
      </c>
      <c r="I103" s="8">
        <v>39</v>
      </c>
      <c r="J103" s="3">
        <f>(((1*(E103-88))+(2*(F103-72))+(3*(G103-55))+(4*(H103-39))+(5*(I103-25)))/15)+100</f>
        <v>108.4</v>
      </c>
      <c r="K103" s="11">
        <v>59</v>
      </c>
      <c r="L103" s="8" t="s">
        <v>70</v>
      </c>
      <c r="M103" s="8" t="s">
        <v>23</v>
      </c>
      <c r="N103" s="9">
        <v>38494</v>
      </c>
    </row>
    <row r="104" spans="1:14" s="6" customFormat="1" x14ac:dyDescent="0.25">
      <c r="A104" s="8" t="s">
        <v>286</v>
      </c>
      <c r="B104" s="8" t="s">
        <v>287</v>
      </c>
      <c r="C104" s="8" t="s">
        <v>209</v>
      </c>
      <c r="D104" s="2" t="s">
        <v>25</v>
      </c>
      <c r="E104" s="8">
        <v>92</v>
      </c>
      <c r="F104" s="8">
        <v>80</v>
      </c>
      <c r="G104" s="8">
        <v>65</v>
      </c>
      <c r="H104" s="8">
        <v>49</v>
      </c>
      <c r="I104" s="8">
        <v>32</v>
      </c>
      <c r="J104" s="3">
        <f>(((1*(E104-88))+(2*(F104-72))+(3*(G104-55))+(4*(H104-39))+(5*(I104-25)))/15)+100</f>
        <v>108.33333333333333</v>
      </c>
      <c r="K104" s="11">
        <v>270</v>
      </c>
      <c r="L104" s="8" t="s">
        <v>16</v>
      </c>
      <c r="M104" s="8" t="s">
        <v>17</v>
      </c>
      <c r="N104" s="9">
        <v>37284</v>
      </c>
    </row>
    <row r="105" spans="1:14" s="6" customFormat="1" x14ac:dyDescent="0.25">
      <c r="A105" s="8" t="s">
        <v>284</v>
      </c>
      <c r="B105" s="8" t="s">
        <v>285</v>
      </c>
      <c r="C105" s="8" t="s">
        <v>159</v>
      </c>
      <c r="D105" s="2" t="s">
        <v>12</v>
      </c>
      <c r="E105" s="8">
        <v>91</v>
      </c>
      <c r="F105" s="8">
        <v>83</v>
      </c>
      <c r="G105" s="8"/>
      <c r="H105" s="8"/>
      <c r="I105" s="8"/>
      <c r="J105" s="3">
        <f>(((1*(E105-88))+(2*(F105-72)))/3)+100</f>
        <v>108.33333333333333</v>
      </c>
      <c r="K105" s="11">
        <v>691</v>
      </c>
      <c r="L105" s="8" t="s">
        <v>16</v>
      </c>
      <c r="M105" s="8" t="s">
        <v>17</v>
      </c>
      <c r="N105" s="9">
        <v>41614</v>
      </c>
    </row>
    <row r="106" spans="1:14" s="6" customFormat="1" x14ac:dyDescent="0.25">
      <c r="A106" s="8" t="s">
        <v>59</v>
      </c>
      <c r="B106" s="8" t="s">
        <v>288</v>
      </c>
      <c r="C106" s="8" t="s">
        <v>92</v>
      </c>
      <c r="D106" s="2" t="s">
        <v>51</v>
      </c>
      <c r="E106" s="8">
        <v>92</v>
      </c>
      <c r="F106" s="8">
        <v>77</v>
      </c>
      <c r="G106" s="8">
        <v>62</v>
      </c>
      <c r="H106" s="8">
        <v>51</v>
      </c>
      <c r="I106" s="8"/>
      <c r="J106" s="3">
        <f>(((1*(E106-88))+(2*(F106-72))+(3*(G106-55))+(4*(H106-39)))/10)+100</f>
        <v>108.3</v>
      </c>
      <c r="K106" s="11">
        <v>415</v>
      </c>
      <c r="L106" s="8" t="s">
        <v>16</v>
      </c>
      <c r="M106" s="8" t="s">
        <v>17</v>
      </c>
      <c r="N106" s="9">
        <v>40540</v>
      </c>
    </row>
    <row r="107" spans="1:14" s="6" customFormat="1" x14ac:dyDescent="0.25">
      <c r="A107" s="8" t="s">
        <v>289</v>
      </c>
      <c r="B107" s="8" t="s">
        <v>278</v>
      </c>
      <c r="C107" s="8" t="s">
        <v>290</v>
      </c>
      <c r="D107" s="2" t="s">
        <v>25</v>
      </c>
      <c r="E107" s="8">
        <v>89</v>
      </c>
      <c r="F107" s="8">
        <v>78</v>
      </c>
      <c r="G107" s="8">
        <v>65</v>
      </c>
      <c r="H107" s="8">
        <v>48</v>
      </c>
      <c r="I107" s="8">
        <v>34</v>
      </c>
      <c r="J107" s="3">
        <f>(((1*(E107-88))+(2*(F107-72))+(3*(G107-55))+(4*(H107-39))+(5*(I107-25)))/15)+100</f>
        <v>108.26666666666667</v>
      </c>
      <c r="K107" s="11">
        <v>252</v>
      </c>
      <c r="L107" s="8" t="s">
        <v>70</v>
      </c>
      <c r="M107" s="8" t="s">
        <v>23</v>
      </c>
      <c r="N107" s="9">
        <v>37118</v>
      </c>
    </row>
    <row r="108" spans="1:14" s="6" customFormat="1" x14ac:dyDescent="0.25">
      <c r="A108" s="8" t="s">
        <v>291</v>
      </c>
      <c r="B108" s="8" t="s">
        <v>223</v>
      </c>
      <c r="C108" s="8" t="s">
        <v>160</v>
      </c>
      <c r="D108" s="2" t="s">
        <v>31</v>
      </c>
      <c r="E108" s="8">
        <v>90</v>
      </c>
      <c r="F108" s="8">
        <v>80</v>
      </c>
      <c r="G108" s="8">
        <v>67</v>
      </c>
      <c r="H108" s="8">
        <v>49</v>
      </c>
      <c r="I108" s="8">
        <v>31</v>
      </c>
      <c r="J108" s="3">
        <f>(((1*(E108-88))+(2*(F108-72))+(3*(G108-55))+(4*(H108-39))+(5*(I108-25)))/15)+100</f>
        <v>108.26666666666667</v>
      </c>
      <c r="K108" s="11">
        <v>-72</v>
      </c>
      <c r="L108" s="8" t="s">
        <v>16</v>
      </c>
      <c r="M108" s="8" t="s">
        <v>17</v>
      </c>
      <c r="N108" s="9">
        <v>39717</v>
      </c>
    </row>
    <row r="109" spans="1:14" s="6" customFormat="1" x14ac:dyDescent="0.25">
      <c r="A109" s="8" t="s">
        <v>293</v>
      </c>
      <c r="B109" s="8" t="s">
        <v>294</v>
      </c>
      <c r="C109" s="8" t="s">
        <v>295</v>
      </c>
      <c r="D109" s="2" t="s">
        <v>292</v>
      </c>
      <c r="E109" s="8">
        <v>91</v>
      </c>
      <c r="F109" s="8">
        <v>80</v>
      </c>
      <c r="G109" s="8">
        <v>65</v>
      </c>
      <c r="H109" s="8"/>
      <c r="I109" s="8"/>
      <c r="J109" s="3">
        <f>(((1*(E109-88))+(2*(F109-72))+(3*(G109-55)))/6)+100</f>
        <v>108.16666666666667</v>
      </c>
      <c r="K109" s="11">
        <v>202</v>
      </c>
      <c r="L109" s="8" t="s">
        <v>16</v>
      </c>
      <c r="M109" s="8" t="s">
        <v>44</v>
      </c>
      <c r="N109" s="9">
        <v>39304</v>
      </c>
    </row>
    <row r="110" spans="1:14" s="6" customFormat="1" x14ac:dyDescent="0.25">
      <c r="A110" s="8" t="s">
        <v>296</v>
      </c>
      <c r="B110" s="8" t="s">
        <v>297</v>
      </c>
      <c r="C110" s="8" t="s">
        <v>92</v>
      </c>
      <c r="D110" s="2" t="s">
        <v>57</v>
      </c>
      <c r="E110" s="8">
        <v>91</v>
      </c>
      <c r="F110" s="8">
        <v>83</v>
      </c>
      <c r="G110" s="8">
        <v>63</v>
      </c>
      <c r="H110" s="8"/>
      <c r="I110" s="8"/>
      <c r="J110" s="3">
        <f>(((1*(E110-88))+(2*(F110-72))+(3*(G110-55)))/6)+100</f>
        <v>108.16666666666667</v>
      </c>
      <c r="K110" s="11">
        <v>379</v>
      </c>
      <c r="L110" s="8" t="s">
        <v>16</v>
      </c>
      <c r="M110" s="8" t="s">
        <v>17</v>
      </c>
      <c r="N110" s="9">
        <v>41064</v>
      </c>
    </row>
    <row r="111" spans="1:14" s="6" customFormat="1" x14ac:dyDescent="0.25">
      <c r="A111" s="8" t="s">
        <v>298</v>
      </c>
      <c r="B111" s="8" t="s">
        <v>299</v>
      </c>
      <c r="C111" s="8" t="s">
        <v>33</v>
      </c>
      <c r="D111" s="2" t="s">
        <v>31</v>
      </c>
      <c r="E111" s="8">
        <v>91</v>
      </c>
      <c r="F111" s="8">
        <v>81</v>
      </c>
      <c r="G111" s="8">
        <v>65</v>
      </c>
      <c r="H111" s="8">
        <v>48</v>
      </c>
      <c r="I111" s="8">
        <v>32</v>
      </c>
      <c r="J111" s="3">
        <f>(((1*(E111-88))+(2*(F111-72))+(3*(G111-55))+(4*(H111-39))+(5*(I111-25)))/15)+100</f>
        <v>108.13333333333333</v>
      </c>
      <c r="K111" s="11">
        <v>64</v>
      </c>
      <c r="L111" s="8" t="s">
        <v>16</v>
      </c>
      <c r="M111" s="8" t="s">
        <v>17</v>
      </c>
      <c r="N111" s="9">
        <v>36836</v>
      </c>
    </row>
    <row r="112" spans="1:14" s="6" customFormat="1" x14ac:dyDescent="0.25">
      <c r="A112" s="8" t="s">
        <v>300</v>
      </c>
      <c r="B112" s="8" t="s">
        <v>15</v>
      </c>
      <c r="C112" s="8" t="s">
        <v>225</v>
      </c>
      <c r="D112" s="2" t="s">
        <v>31</v>
      </c>
      <c r="E112" s="8">
        <v>90</v>
      </c>
      <c r="F112" s="8">
        <v>78</v>
      </c>
      <c r="G112" s="8">
        <v>64</v>
      </c>
      <c r="H112" s="8">
        <v>49</v>
      </c>
      <c r="I112" s="8">
        <v>33</v>
      </c>
      <c r="J112" s="3">
        <f>(((1*(E112-88))+(2*(F112-72))+(3*(G112-55))+(4*(H112-39))+(5*(I112-25)))/15)+100</f>
        <v>108.06666666666666</v>
      </c>
      <c r="K112" s="11">
        <v>0</v>
      </c>
      <c r="L112" s="8" t="s">
        <v>16</v>
      </c>
      <c r="M112" s="8" t="s">
        <v>17</v>
      </c>
      <c r="N112" s="9">
        <v>38758</v>
      </c>
    </row>
    <row r="113" spans="1:84" s="6" customFormat="1" x14ac:dyDescent="0.25">
      <c r="A113" s="8" t="s">
        <v>301</v>
      </c>
      <c r="B113" s="8" t="s">
        <v>302</v>
      </c>
      <c r="C113" s="8" t="s">
        <v>303</v>
      </c>
      <c r="D113" s="2" t="s">
        <v>31</v>
      </c>
      <c r="E113" s="8">
        <v>85</v>
      </c>
      <c r="F113" s="8">
        <v>74</v>
      </c>
      <c r="G113" s="8">
        <v>62</v>
      </c>
      <c r="H113" s="8">
        <v>50</v>
      </c>
      <c r="I113" s="8">
        <v>36</v>
      </c>
      <c r="J113" s="3">
        <f>(((1*(E113-88))+(2*(F113-72))+(3*(G113-55))+(4*(H113-39))+(5*(I113-25)))/15)+100</f>
        <v>108.06666666666666</v>
      </c>
      <c r="K113" s="11">
        <v>-175</v>
      </c>
      <c r="L113" s="8" t="s">
        <v>16</v>
      </c>
      <c r="M113" s="8" t="s">
        <v>44</v>
      </c>
      <c r="N113" s="9">
        <v>40110</v>
      </c>
    </row>
    <row r="114" spans="1:84" s="6" customFormat="1" x14ac:dyDescent="0.25">
      <c r="A114" s="8" t="s">
        <v>307</v>
      </c>
      <c r="B114" s="8" t="s">
        <v>15</v>
      </c>
      <c r="C114" s="8" t="s">
        <v>187</v>
      </c>
      <c r="D114" s="2" t="s">
        <v>37</v>
      </c>
      <c r="E114" s="8">
        <v>90</v>
      </c>
      <c r="F114" s="8">
        <v>76</v>
      </c>
      <c r="G114" s="8">
        <v>61</v>
      </c>
      <c r="H114" s="8">
        <v>47</v>
      </c>
      <c r="I114" s="8">
        <v>37</v>
      </c>
      <c r="J114" s="3">
        <f>(((1*(E114-88))+(2*(F114-72))+(3*(G114-55))+(4*(H114-39))+(5*(I114-25)))/15)+100</f>
        <v>108</v>
      </c>
      <c r="K114" s="11">
        <v>457</v>
      </c>
      <c r="L114" s="8" t="s">
        <v>16</v>
      </c>
      <c r="M114" s="8" t="s">
        <v>17</v>
      </c>
      <c r="N114" s="9">
        <v>38543</v>
      </c>
    </row>
    <row r="115" spans="1:84" s="6" customFormat="1" x14ac:dyDescent="0.25">
      <c r="A115" s="8" t="s">
        <v>308</v>
      </c>
      <c r="B115" s="8" t="s">
        <v>225</v>
      </c>
      <c r="C115" s="8" t="s">
        <v>27</v>
      </c>
      <c r="D115" s="2" t="s">
        <v>37</v>
      </c>
      <c r="E115" s="8">
        <v>88</v>
      </c>
      <c r="F115" s="8">
        <v>78</v>
      </c>
      <c r="G115" s="8">
        <v>62</v>
      </c>
      <c r="H115" s="8">
        <v>47</v>
      </c>
      <c r="I115" s="8">
        <v>36</v>
      </c>
      <c r="J115" s="3">
        <f>(((1*(E115-88))+(2*(F115-72))+(3*(G115-55))+(4*(H115-39))+(5*(I115-25)))/15)+100</f>
        <v>108</v>
      </c>
      <c r="K115" s="11">
        <v>20</v>
      </c>
      <c r="L115" s="8" t="s">
        <v>16</v>
      </c>
      <c r="M115" s="8" t="s">
        <v>17</v>
      </c>
      <c r="N115" s="9">
        <v>37006</v>
      </c>
    </row>
    <row r="116" spans="1:84" s="6" customFormat="1" x14ac:dyDescent="0.25">
      <c r="A116" s="8" t="s">
        <v>309</v>
      </c>
      <c r="B116" s="8" t="s">
        <v>310</v>
      </c>
      <c r="C116" s="8" t="s">
        <v>35</v>
      </c>
      <c r="D116" s="2" t="s">
        <v>12</v>
      </c>
      <c r="E116" s="8">
        <v>88</v>
      </c>
      <c r="F116" s="8">
        <v>78</v>
      </c>
      <c r="G116" s="8">
        <v>67</v>
      </c>
      <c r="H116" s="8"/>
      <c r="I116" s="8"/>
      <c r="J116" s="3">
        <f>(((1*(E116-88))+(2*(F116-72))+(3*(G116-55)))/6)+100</f>
        <v>108</v>
      </c>
      <c r="K116" s="11">
        <v>613</v>
      </c>
      <c r="L116" s="8" t="s">
        <v>16</v>
      </c>
      <c r="M116" s="8" t="s">
        <v>17</v>
      </c>
      <c r="N116" s="9">
        <v>41239</v>
      </c>
    </row>
    <row r="117" spans="1:84" s="6" customFormat="1" x14ac:dyDescent="0.25">
      <c r="A117" s="8" t="s">
        <v>304</v>
      </c>
      <c r="B117" s="8" t="s">
        <v>305</v>
      </c>
      <c r="C117" s="8" t="s">
        <v>306</v>
      </c>
      <c r="D117" s="2" t="s">
        <v>110</v>
      </c>
      <c r="E117" s="8">
        <v>94</v>
      </c>
      <c r="F117" s="8">
        <v>81</v>
      </c>
      <c r="G117" s="8"/>
      <c r="H117" s="8"/>
      <c r="I117" s="8"/>
      <c r="J117" s="3">
        <f>(((1*(E117-88))+(2*(F117-72)))/3)+100</f>
        <v>108</v>
      </c>
      <c r="K117" s="11">
        <v>24</v>
      </c>
      <c r="L117" s="8" t="s">
        <v>50</v>
      </c>
      <c r="M117" s="8" t="s">
        <v>44</v>
      </c>
      <c r="N117" s="9">
        <v>39926</v>
      </c>
    </row>
    <row r="118" spans="1:84" s="6" customFormat="1" x14ac:dyDescent="0.25">
      <c r="A118" s="8" t="s">
        <v>264</v>
      </c>
      <c r="B118" s="8" t="s">
        <v>79</v>
      </c>
      <c r="C118" s="8" t="s">
        <v>128</v>
      </c>
      <c r="D118" s="2" t="s">
        <v>18</v>
      </c>
      <c r="E118" s="8">
        <v>96</v>
      </c>
      <c r="F118" s="8"/>
      <c r="G118" s="8"/>
      <c r="H118" s="8"/>
      <c r="I118" s="8"/>
      <c r="J118" s="3">
        <f>(((1*(E118-88)))/1)+100</f>
        <v>108</v>
      </c>
      <c r="K118" s="11">
        <v>304</v>
      </c>
      <c r="L118" s="8" t="s">
        <v>22</v>
      </c>
      <c r="M118" s="8" t="s">
        <v>23</v>
      </c>
      <c r="N118" s="9">
        <v>40095</v>
      </c>
    </row>
    <row r="119" spans="1:84" s="6" customFormat="1" x14ac:dyDescent="0.25">
      <c r="A119" s="8" t="s">
        <v>311</v>
      </c>
      <c r="B119" s="8" t="s">
        <v>312</v>
      </c>
      <c r="C119" s="8" t="s">
        <v>313</v>
      </c>
      <c r="D119" s="2" t="s">
        <v>12</v>
      </c>
      <c r="E119" s="8">
        <v>90</v>
      </c>
      <c r="F119" s="8">
        <v>79</v>
      </c>
      <c r="G119" s="8">
        <v>64</v>
      </c>
      <c r="H119" s="8">
        <v>48</v>
      </c>
      <c r="I119" s="8">
        <v>33</v>
      </c>
      <c r="J119" s="3">
        <f>(((1*(E119-88))+(2*(F119-72))+(3*(G119-55))+(4*(H119-39))+(5*(I119-25)))/15)+100</f>
        <v>107.93333333333334</v>
      </c>
      <c r="K119" s="11">
        <v>198</v>
      </c>
      <c r="L119" s="8" t="s">
        <v>16</v>
      </c>
      <c r="M119" s="8" t="s">
        <v>17</v>
      </c>
      <c r="N119" s="9">
        <v>37425</v>
      </c>
    </row>
    <row r="120" spans="1:84" s="6" customFormat="1" x14ac:dyDescent="0.25">
      <c r="A120" s="8" t="s">
        <v>314</v>
      </c>
      <c r="B120" s="8" t="s">
        <v>315</v>
      </c>
      <c r="C120" s="8" t="s">
        <v>316</v>
      </c>
      <c r="D120" s="2" t="s">
        <v>12</v>
      </c>
      <c r="E120" s="8">
        <v>91</v>
      </c>
      <c r="F120" s="8">
        <v>79</v>
      </c>
      <c r="G120" s="8">
        <v>64</v>
      </c>
      <c r="H120" s="8">
        <v>49</v>
      </c>
      <c r="I120" s="8">
        <v>32</v>
      </c>
      <c r="J120" s="3">
        <f>(((1*(E120-88))+(2*(F120-72))+(3*(G120-55))+(4*(H120-39))+(5*(I120-25)))/15)+100</f>
        <v>107.93333333333334</v>
      </c>
      <c r="K120" s="12">
        <v>8</v>
      </c>
      <c r="L120" s="8" t="s">
        <v>16</v>
      </c>
      <c r="M120" s="8" t="s">
        <v>44</v>
      </c>
      <c r="N120" s="9">
        <v>37598</v>
      </c>
      <c r="CE120" s="8"/>
      <c r="CF120" s="8"/>
    </row>
    <row r="121" spans="1:84" s="6" customFormat="1" x14ac:dyDescent="0.25">
      <c r="A121" s="8" t="s">
        <v>322</v>
      </c>
      <c r="B121" s="8" t="s">
        <v>208</v>
      </c>
      <c r="C121" s="8" t="s">
        <v>323</v>
      </c>
      <c r="D121" s="2" t="s">
        <v>57</v>
      </c>
      <c r="E121" s="8">
        <v>90</v>
      </c>
      <c r="F121" s="8">
        <v>78</v>
      </c>
      <c r="G121" s="8">
        <v>63</v>
      </c>
      <c r="H121" s="8">
        <v>49</v>
      </c>
      <c r="I121" s="8">
        <v>33</v>
      </c>
      <c r="J121" s="3">
        <f>(((1*(E121-88))+(2*(F121-72))+(3*(G121-55))+(4*(H121-39))+(5*(I121-25)))/15)+100</f>
        <v>107.86666666666666</v>
      </c>
      <c r="K121" s="11">
        <v>69</v>
      </c>
      <c r="L121" s="8" t="s">
        <v>16</v>
      </c>
      <c r="M121" s="8" t="s">
        <v>17</v>
      </c>
      <c r="N121" s="9">
        <v>36964</v>
      </c>
    </row>
    <row r="122" spans="1:84" s="6" customFormat="1" x14ac:dyDescent="0.25">
      <c r="A122" s="8" t="s">
        <v>317</v>
      </c>
      <c r="B122" s="8" t="s">
        <v>318</v>
      </c>
      <c r="C122" s="8" t="s">
        <v>319</v>
      </c>
      <c r="D122" s="2" t="s">
        <v>270</v>
      </c>
      <c r="E122" s="8">
        <v>92</v>
      </c>
      <c r="F122" s="8">
        <v>79</v>
      </c>
      <c r="G122" s="8">
        <v>63</v>
      </c>
      <c r="H122" s="8">
        <v>48</v>
      </c>
      <c r="I122" s="8">
        <v>33</v>
      </c>
      <c r="J122" s="3">
        <f>(((1*(E122-88))+(2*(F122-72))+(3*(G122-55))+(4*(H122-39))+(5*(I122-25)))/15)+100</f>
        <v>107.86666666666666</v>
      </c>
      <c r="K122" s="11">
        <v>-270</v>
      </c>
      <c r="L122" s="8" t="s">
        <v>171</v>
      </c>
      <c r="M122" s="8" t="s">
        <v>44</v>
      </c>
      <c r="N122" s="9">
        <v>37148</v>
      </c>
    </row>
    <row r="123" spans="1:84" s="6" customFormat="1" x14ac:dyDescent="0.25">
      <c r="A123" s="8" t="s">
        <v>320</v>
      </c>
      <c r="B123" s="8" t="s">
        <v>318</v>
      </c>
      <c r="C123" s="8" t="s">
        <v>321</v>
      </c>
      <c r="D123" s="2" t="s">
        <v>270</v>
      </c>
      <c r="E123" s="8">
        <v>89</v>
      </c>
      <c r="F123" s="8">
        <v>77</v>
      </c>
      <c r="G123" s="8">
        <v>62</v>
      </c>
      <c r="H123" s="8">
        <v>48</v>
      </c>
      <c r="I123" s="8">
        <v>35</v>
      </c>
      <c r="J123" s="3">
        <f>(((1*(E123-88))+(2*(F123-72))+(3*(G123-55))+(4*(H123-39))+(5*(I123-25)))/15)+100</f>
        <v>107.86666666666666</v>
      </c>
      <c r="K123" s="11">
        <v>107</v>
      </c>
      <c r="L123" s="8" t="s">
        <v>171</v>
      </c>
      <c r="M123" s="8" t="s">
        <v>44</v>
      </c>
      <c r="N123" s="9">
        <v>37273</v>
      </c>
    </row>
    <row r="124" spans="1:84" s="6" customFormat="1" x14ac:dyDescent="0.25">
      <c r="A124" s="8" t="s">
        <v>324</v>
      </c>
      <c r="B124" s="8" t="s">
        <v>325</v>
      </c>
      <c r="C124" s="8" t="s">
        <v>35</v>
      </c>
      <c r="D124" s="2" t="s">
        <v>25</v>
      </c>
      <c r="E124" s="8">
        <v>87</v>
      </c>
      <c r="F124" s="8">
        <v>78</v>
      </c>
      <c r="G124" s="8">
        <v>67</v>
      </c>
      <c r="H124" s="8"/>
      <c r="I124" s="8"/>
      <c r="J124" s="3">
        <f>(((1*(E124-88))+(2*(F124-72))+(3*(G124-55)))/6)+100</f>
        <v>107.83333333333333</v>
      </c>
      <c r="K124" s="11">
        <v>410</v>
      </c>
      <c r="L124" s="8" t="s">
        <v>16</v>
      </c>
      <c r="M124" s="8" t="s">
        <v>44</v>
      </c>
      <c r="N124" s="9">
        <v>39832</v>
      </c>
    </row>
    <row r="125" spans="1:84" s="6" customFormat="1" x14ac:dyDescent="0.25">
      <c r="A125" s="8" t="s">
        <v>326</v>
      </c>
      <c r="B125" s="8" t="s">
        <v>197</v>
      </c>
      <c r="C125" s="8" t="s">
        <v>327</v>
      </c>
      <c r="D125" s="2" t="s">
        <v>12</v>
      </c>
      <c r="E125" s="8">
        <v>93</v>
      </c>
      <c r="F125" s="8">
        <v>75</v>
      </c>
      <c r="G125" s="8">
        <v>67</v>
      </c>
      <c r="H125" s="8"/>
      <c r="I125" s="8"/>
      <c r="J125" s="3">
        <f>(((1*(E125-88))+(2*(F125-72))+(3*(G125-55)))/6)+100</f>
        <v>107.83333333333333</v>
      </c>
      <c r="K125" s="12">
        <v>-359</v>
      </c>
      <c r="L125" s="8" t="s">
        <v>97</v>
      </c>
      <c r="M125" s="8" t="s">
        <v>44</v>
      </c>
      <c r="N125" s="9">
        <v>39426</v>
      </c>
      <c r="CE125" s="8"/>
      <c r="CF125" s="8"/>
    </row>
    <row r="126" spans="1:84" s="6" customFormat="1" x14ac:dyDescent="0.25">
      <c r="A126" s="8" t="s">
        <v>328</v>
      </c>
      <c r="B126" s="8" t="s">
        <v>329</v>
      </c>
      <c r="C126" s="8" t="s">
        <v>185</v>
      </c>
      <c r="D126" s="2" t="s">
        <v>12</v>
      </c>
      <c r="E126" s="8">
        <v>91</v>
      </c>
      <c r="F126" s="8">
        <v>79</v>
      </c>
      <c r="G126" s="8">
        <v>65</v>
      </c>
      <c r="H126" s="8"/>
      <c r="I126" s="8"/>
      <c r="J126" s="3">
        <f>(((1*(E126-88))+(2*(F126-72))+(3*(G126-55)))/6)+100</f>
        <v>107.83333333333333</v>
      </c>
      <c r="K126" s="12">
        <v>-25</v>
      </c>
      <c r="L126" s="8" t="s">
        <v>16</v>
      </c>
      <c r="M126" s="8" t="s">
        <v>44</v>
      </c>
      <c r="N126" s="9">
        <v>41210</v>
      </c>
      <c r="CE126" s="8"/>
      <c r="CF126" s="8"/>
    </row>
    <row r="127" spans="1:84" s="6" customFormat="1" x14ac:dyDescent="0.25">
      <c r="A127" s="8" t="s">
        <v>330</v>
      </c>
      <c r="B127" s="8" t="s">
        <v>331</v>
      </c>
      <c r="C127" s="8" t="s">
        <v>319</v>
      </c>
      <c r="D127" s="2" t="s">
        <v>270</v>
      </c>
      <c r="E127" s="8">
        <v>88</v>
      </c>
      <c r="F127" s="8">
        <v>73</v>
      </c>
      <c r="G127" s="8">
        <v>62</v>
      </c>
      <c r="H127" s="8">
        <v>50</v>
      </c>
      <c r="I127" s="8">
        <v>35</v>
      </c>
      <c r="J127" s="3">
        <f>(((1*(E127-88))+(2*(F127-72))+(3*(G127-55))+(4*(H127-39))+(5*(I127-25)))/15)+100</f>
        <v>107.8</v>
      </c>
      <c r="K127" s="11">
        <v>-248</v>
      </c>
      <c r="L127" s="8" t="s">
        <v>171</v>
      </c>
      <c r="M127" s="8" t="s">
        <v>44</v>
      </c>
      <c r="N127" s="9">
        <v>36778</v>
      </c>
    </row>
    <row r="128" spans="1:84" s="6" customFormat="1" x14ac:dyDescent="0.25">
      <c r="A128" s="8" t="s">
        <v>95</v>
      </c>
      <c r="B128" s="8" t="s">
        <v>332</v>
      </c>
      <c r="C128" s="8" t="s">
        <v>333</v>
      </c>
      <c r="D128" s="2" t="s">
        <v>25</v>
      </c>
      <c r="E128" s="8">
        <v>94</v>
      </c>
      <c r="F128" s="8">
        <v>80</v>
      </c>
      <c r="G128" s="8">
        <v>63</v>
      </c>
      <c r="H128" s="8">
        <v>49</v>
      </c>
      <c r="I128" s="8">
        <v>31</v>
      </c>
      <c r="J128" s="3">
        <f>(((1*(E128-88))+(2*(F128-72))+(3*(G128-55))+(4*(H128-39))+(5*(I128-25)))/15)+100</f>
        <v>107.73333333333333</v>
      </c>
      <c r="K128" s="11">
        <v>-248</v>
      </c>
      <c r="L128" s="8" t="s">
        <v>97</v>
      </c>
      <c r="M128" s="8" t="s">
        <v>44</v>
      </c>
      <c r="N128" s="9">
        <v>36925</v>
      </c>
    </row>
    <row r="129" spans="1:84" s="6" customFormat="1" x14ac:dyDescent="0.25">
      <c r="A129" s="8" t="s">
        <v>334</v>
      </c>
      <c r="B129" s="8" t="s">
        <v>335</v>
      </c>
      <c r="C129" s="8" t="s">
        <v>15</v>
      </c>
      <c r="D129" s="2" t="s">
        <v>57</v>
      </c>
      <c r="E129" s="8">
        <v>89</v>
      </c>
      <c r="F129" s="8">
        <v>79</v>
      </c>
      <c r="G129" s="8">
        <v>61</v>
      </c>
      <c r="H129" s="8">
        <v>50</v>
      </c>
      <c r="I129" s="8"/>
      <c r="J129" s="3">
        <f>(((1*(E129-88))+(2*(F129-72))+(3*(G129-55))+(4*(H129-39)))/10)+100</f>
        <v>107.7</v>
      </c>
      <c r="K129" s="11">
        <v>178</v>
      </c>
      <c r="L129" s="8" t="s">
        <v>16</v>
      </c>
      <c r="M129" s="8" t="s">
        <v>17</v>
      </c>
      <c r="N129" s="9">
        <v>39950</v>
      </c>
    </row>
    <row r="130" spans="1:84" s="6" customFormat="1" x14ac:dyDescent="0.25">
      <c r="A130" s="8" t="s">
        <v>342</v>
      </c>
      <c r="B130" s="8" t="s">
        <v>56</v>
      </c>
      <c r="C130" s="8" t="s">
        <v>119</v>
      </c>
      <c r="D130" s="2" t="s">
        <v>57</v>
      </c>
      <c r="E130" s="8">
        <v>93</v>
      </c>
      <c r="F130" s="8">
        <v>79</v>
      </c>
      <c r="G130" s="8">
        <v>65</v>
      </c>
      <c r="H130" s="8">
        <v>48</v>
      </c>
      <c r="I130" s="8">
        <v>31</v>
      </c>
      <c r="J130" s="3">
        <f>(((1*(E130-88))+(2*(F130-72))+(3*(G130-55))+(4*(H130-39))+(5*(I130-25)))/15)+100</f>
        <v>107.66666666666667</v>
      </c>
      <c r="K130" s="11">
        <v>191</v>
      </c>
      <c r="L130" s="8" t="s">
        <v>16</v>
      </c>
      <c r="M130" s="8" t="s">
        <v>44</v>
      </c>
      <c r="N130" s="9">
        <v>37994</v>
      </c>
    </row>
    <row r="131" spans="1:84" s="6" customFormat="1" x14ac:dyDescent="0.25">
      <c r="A131" s="8" t="s">
        <v>341</v>
      </c>
      <c r="B131" s="8" t="s">
        <v>15</v>
      </c>
      <c r="C131" s="8" t="s">
        <v>93</v>
      </c>
      <c r="D131" s="2" t="s">
        <v>190</v>
      </c>
      <c r="E131" s="8">
        <v>92</v>
      </c>
      <c r="F131" s="8">
        <v>79</v>
      </c>
      <c r="G131" s="8">
        <v>67</v>
      </c>
      <c r="H131" s="8">
        <v>48</v>
      </c>
      <c r="I131" s="8">
        <v>30</v>
      </c>
      <c r="J131" s="3">
        <f>(((1*(E131-88))+(2*(F131-72))+(3*(G131-55))+(4*(H131-39))+(5*(I131-25)))/15)+100</f>
        <v>107.66666666666667</v>
      </c>
      <c r="K131" s="11">
        <v>309</v>
      </c>
      <c r="L131" s="8" t="s">
        <v>16</v>
      </c>
      <c r="M131" s="8" t="s">
        <v>17</v>
      </c>
      <c r="N131" s="9">
        <v>39668</v>
      </c>
    </row>
    <row r="132" spans="1:84" s="6" customFormat="1" x14ac:dyDescent="0.25">
      <c r="A132" s="8" t="s">
        <v>338</v>
      </c>
      <c r="B132" s="8" t="s">
        <v>61</v>
      </c>
      <c r="C132" s="8" t="s">
        <v>258</v>
      </c>
      <c r="D132" s="2" t="s">
        <v>12</v>
      </c>
      <c r="E132" s="8">
        <v>89</v>
      </c>
      <c r="F132" s="8">
        <v>83</v>
      </c>
      <c r="G132" s="8"/>
      <c r="H132" s="8"/>
      <c r="I132" s="8"/>
      <c r="J132" s="3">
        <f>(((1*(E132-88))+(2*(F132-72)))/3)+100</f>
        <v>107.66666666666667</v>
      </c>
      <c r="K132" s="11">
        <v>668</v>
      </c>
      <c r="L132" s="8" t="s">
        <v>16</v>
      </c>
      <c r="M132" s="8" t="s">
        <v>17</v>
      </c>
      <c r="N132" s="9">
        <v>41555</v>
      </c>
    </row>
    <row r="133" spans="1:84" s="6" customFormat="1" x14ac:dyDescent="0.25">
      <c r="A133" s="8" t="s">
        <v>339</v>
      </c>
      <c r="B133" s="8" t="s">
        <v>340</v>
      </c>
      <c r="C133" s="8" t="s">
        <v>248</v>
      </c>
      <c r="D133" s="2" t="s">
        <v>12</v>
      </c>
      <c r="E133" s="8">
        <v>91</v>
      </c>
      <c r="F133" s="8">
        <v>82</v>
      </c>
      <c r="G133" s="8"/>
      <c r="H133" s="8"/>
      <c r="I133" s="8"/>
      <c r="J133" s="3">
        <f>(((1*(E133-88))+(2*(F133-72)))/3)+100</f>
        <v>107.66666666666667</v>
      </c>
      <c r="K133" s="11">
        <v>351</v>
      </c>
      <c r="L133" s="8" t="s">
        <v>16</v>
      </c>
      <c r="M133" s="8" t="s">
        <v>17</v>
      </c>
      <c r="N133" s="9">
        <v>41492</v>
      </c>
    </row>
    <row r="134" spans="1:84" s="6" customFormat="1" x14ac:dyDescent="0.25">
      <c r="A134" s="8" t="s">
        <v>336</v>
      </c>
      <c r="B134" s="8" t="s">
        <v>337</v>
      </c>
      <c r="C134" s="8" t="s">
        <v>15</v>
      </c>
      <c r="D134" s="2" t="s">
        <v>57</v>
      </c>
      <c r="E134" s="8">
        <v>91</v>
      </c>
      <c r="F134" s="8">
        <v>82</v>
      </c>
      <c r="G134" s="8"/>
      <c r="H134" s="8"/>
      <c r="I134" s="8"/>
      <c r="J134" s="3">
        <f>(((1*(E134-88))+(2*(F134-72)))/3)+100</f>
        <v>107.66666666666667</v>
      </c>
      <c r="K134" s="11">
        <v>219</v>
      </c>
      <c r="L134" s="8" t="s">
        <v>16</v>
      </c>
      <c r="M134" s="8" t="s">
        <v>17</v>
      </c>
      <c r="N134" s="9">
        <v>41242</v>
      </c>
    </row>
    <row r="135" spans="1:84" s="6" customFormat="1" x14ac:dyDescent="0.25">
      <c r="A135" s="8" t="s">
        <v>343</v>
      </c>
      <c r="B135" s="8" t="s">
        <v>344</v>
      </c>
      <c r="C135" s="8" t="s">
        <v>49</v>
      </c>
      <c r="D135" s="2" t="s">
        <v>18</v>
      </c>
      <c r="E135" s="8">
        <v>90</v>
      </c>
      <c r="F135" s="8">
        <v>80</v>
      </c>
      <c r="G135" s="8">
        <v>63</v>
      </c>
      <c r="H135" s="8">
        <v>47</v>
      </c>
      <c r="I135" s="8">
        <v>33</v>
      </c>
      <c r="J135" s="3">
        <f>(((1*(E135-88))+(2*(F135-72))+(3*(G135-55))+(4*(H135-39))+(5*(I135-25)))/15)+100</f>
        <v>107.6</v>
      </c>
      <c r="K135" s="11">
        <v>124</v>
      </c>
      <c r="L135" s="8" t="s">
        <v>50</v>
      </c>
      <c r="M135" s="8" t="s">
        <v>44</v>
      </c>
      <c r="N135" s="9">
        <v>36829</v>
      </c>
    </row>
    <row r="136" spans="1:84" s="6" customFormat="1" x14ac:dyDescent="0.25">
      <c r="A136" s="8" t="s">
        <v>345</v>
      </c>
      <c r="B136" s="8" t="s">
        <v>201</v>
      </c>
      <c r="C136" s="8" t="s">
        <v>56</v>
      </c>
      <c r="D136" s="2" t="s">
        <v>12</v>
      </c>
      <c r="E136" s="8">
        <v>90</v>
      </c>
      <c r="F136" s="8">
        <v>78</v>
      </c>
      <c r="G136" s="8">
        <v>63</v>
      </c>
      <c r="H136" s="8">
        <v>48</v>
      </c>
      <c r="I136" s="8">
        <v>33</v>
      </c>
      <c r="J136" s="3">
        <f>(((1*(E136-88))+(2*(F136-72))+(3*(G136-55))+(4*(H136-39))+(5*(I136-25)))/15)+100</f>
        <v>107.6</v>
      </c>
      <c r="K136" s="12">
        <v>346</v>
      </c>
      <c r="L136" s="8" t="s">
        <v>16</v>
      </c>
      <c r="M136" s="8" t="s">
        <v>44</v>
      </c>
      <c r="N136" s="9">
        <v>38391</v>
      </c>
      <c r="CE136" s="8"/>
      <c r="CF136" s="8"/>
    </row>
    <row r="137" spans="1:84" s="6" customFormat="1" x14ac:dyDescent="0.25">
      <c r="A137" s="8" t="s">
        <v>255</v>
      </c>
      <c r="B137" s="8" t="s">
        <v>350</v>
      </c>
      <c r="C137" s="8" t="s">
        <v>351</v>
      </c>
      <c r="D137" s="2" t="s">
        <v>25</v>
      </c>
      <c r="E137" s="8">
        <v>90</v>
      </c>
      <c r="F137" s="8">
        <v>77</v>
      </c>
      <c r="G137" s="8">
        <v>62</v>
      </c>
      <c r="H137" s="8">
        <v>49</v>
      </c>
      <c r="I137" s="8">
        <v>33</v>
      </c>
      <c r="J137" s="3">
        <f>(((1*(E137-88))+(2*(F137-72))+(3*(G137-55))+(4*(H137-39))+(5*(I137-25)))/15)+100</f>
        <v>107.53333333333333</v>
      </c>
      <c r="K137" s="11">
        <v>163</v>
      </c>
      <c r="L137" s="8" t="s">
        <v>16</v>
      </c>
      <c r="M137" s="8" t="s">
        <v>17</v>
      </c>
      <c r="N137" s="9">
        <v>37607</v>
      </c>
    </row>
    <row r="138" spans="1:84" s="6" customFormat="1" x14ac:dyDescent="0.25">
      <c r="A138" s="8" t="s">
        <v>352</v>
      </c>
      <c r="B138" s="8" t="s">
        <v>160</v>
      </c>
      <c r="C138" s="8" t="s">
        <v>93</v>
      </c>
      <c r="D138" s="2" t="s">
        <v>51</v>
      </c>
      <c r="E138" s="8">
        <v>91</v>
      </c>
      <c r="F138" s="8">
        <v>79</v>
      </c>
      <c r="G138" s="8">
        <v>65</v>
      </c>
      <c r="H138" s="8">
        <v>48</v>
      </c>
      <c r="I138" s="8">
        <v>31</v>
      </c>
      <c r="J138" s="3">
        <f>(((1*(E138-88))+(2*(F138-72))+(3*(G138-55))+(4*(H138-39))+(5*(I138-25)))/15)+100</f>
        <v>107.53333333333333</v>
      </c>
      <c r="K138" s="11">
        <v>420</v>
      </c>
      <c r="L138" s="8" t="s">
        <v>16</v>
      </c>
      <c r="M138" s="8" t="s">
        <v>17</v>
      </c>
      <c r="N138" s="9">
        <v>40060</v>
      </c>
    </row>
    <row r="139" spans="1:84" s="6" customFormat="1" x14ac:dyDescent="0.25">
      <c r="A139" s="8" t="s">
        <v>353</v>
      </c>
      <c r="B139" s="8" t="s">
        <v>134</v>
      </c>
      <c r="C139" s="8" t="s">
        <v>89</v>
      </c>
      <c r="D139" s="2" t="s">
        <v>18</v>
      </c>
      <c r="E139" s="8">
        <v>90</v>
      </c>
      <c r="F139" s="8">
        <v>77</v>
      </c>
      <c r="G139" s="8">
        <v>66</v>
      </c>
      <c r="H139" s="8"/>
      <c r="I139" s="8"/>
      <c r="J139" s="3">
        <f>(((1*(E139-88))+(2*(F139-72))+(3*(G139-55)))/6)+100</f>
        <v>107.5</v>
      </c>
      <c r="K139" s="11">
        <v>82</v>
      </c>
      <c r="L139" s="8" t="s">
        <v>90</v>
      </c>
      <c r="M139" s="8" t="s">
        <v>44</v>
      </c>
      <c r="N139" s="9">
        <v>36773</v>
      </c>
    </row>
    <row r="140" spans="1:84" s="6" customFormat="1" x14ac:dyDescent="0.25">
      <c r="A140" s="8" t="s">
        <v>354</v>
      </c>
      <c r="B140" s="8" t="s">
        <v>231</v>
      </c>
      <c r="C140" s="8" t="s">
        <v>355</v>
      </c>
      <c r="D140" s="2" t="s">
        <v>110</v>
      </c>
      <c r="E140" s="8">
        <v>92</v>
      </c>
      <c r="F140" s="8">
        <v>81</v>
      </c>
      <c r="G140" s="8">
        <v>66</v>
      </c>
      <c r="H140" s="8">
        <v>47</v>
      </c>
      <c r="I140" s="8">
        <v>30</v>
      </c>
      <c r="J140" s="3">
        <f>(((1*(E140-88))+(2*(F140-72))+(3*(G140-55))+(4*(H140-39))+(5*(I140-25)))/15)+100</f>
        <v>107.46666666666667</v>
      </c>
      <c r="K140" s="11">
        <v>-19</v>
      </c>
      <c r="L140" s="8" t="s">
        <v>70</v>
      </c>
      <c r="M140" s="8" t="s">
        <v>23</v>
      </c>
      <c r="N140" s="9">
        <v>38069</v>
      </c>
    </row>
    <row r="141" spans="1:84" s="6" customFormat="1" x14ac:dyDescent="0.25">
      <c r="A141" s="8" t="s">
        <v>356</v>
      </c>
      <c r="B141" s="8" t="s">
        <v>208</v>
      </c>
      <c r="C141" s="8" t="s">
        <v>357</v>
      </c>
      <c r="D141" s="2" t="s">
        <v>31</v>
      </c>
      <c r="E141" s="8">
        <v>93</v>
      </c>
      <c r="F141" s="8">
        <v>81</v>
      </c>
      <c r="G141" s="8">
        <v>65</v>
      </c>
      <c r="H141" s="8">
        <v>46</v>
      </c>
      <c r="I141" s="8">
        <v>31</v>
      </c>
      <c r="J141" s="3">
        <f>(((1*(E141-88))+(2*(F141-72))+(3*(G141-55))+(4*(H141-39))+(5*(I141-25)))/15)+100</f>
        <v>107.4</v>
      </c>
      <c r="K141" s="11">
        <v>-152</v>
      </c>
      <c r="L141" s="8" t="s">
        <v>16</v>
      </c>
      <c r="M141" s="8" t="s">
        <v>17</v>
      </c>
      <c r="N141" s="9">
        <v>37050</v>
      </c>
    </row>
    <row r="142" spans="1:84" s="6" customFormat="1" x14ac:dyDescent="0.25">
      <c r="A142" s="8" t="s">
        <v>358</v>
      </c>
      <c r="B142" s="8" t="s">
        <v>152</v>
      </c>
      <c r="C142" s="8" t="s">
        <v>49</v>
      </c>
      <c r="D142" s="2" t="s">
        <v>18</v>
      </c>
      <c r="E142" s="8">
        <v>90</v>
      </c>
      <c r="F142" s="8">
        <v>76</v>
      </c>
      <c r="G142" s="8">
        <v>63</v>
      </c>
      <c r="H142" s="8">
        <v>49</v>
      </c>
      <c r="I142" s="8"/>
      <c r="J142" s="3">
        <f>(((1*(E142-88))+(2*(F142-72))+(3*(G142-55))+(4*(H142-39)))/10)+100</f>
        <v>107.4</v>
      </c>
      <c r="K142" s="11">
        <v>157</v>
      </c>
      <c r="L142" s="8" t="s">
        <v>50</v>
      </c>
      <c r="M142" s="8" t="s">
        <v>44</v>
      </c>
      <c r="N142" s="9">
        <v>37617</v>
      </c>
    </row>
    <row r="143" spans="1:84" s="6" customFormat="1" x14ac:dyDescent="0.25">
      <c r="A143" s="8" t="s">
        <v>360</v>
      </c>
      <c r="B143" s="8" t="s">
        <v>361</v>
      </c>
      <c r="C143" s="8" t="s">
        <v>92</v>
      </c>
      <c r="D143" s="2" t="s">
        <v>12</v>
      </c>
      <c r="E143" s="8">
        <v>90</v>
      </c>
      <c r="F143" s="8">
        <v>82</v>
      </c>
      <c r="G143" s="8"/>
      <c r="H143" s="8"/>
      <c r="I143" s="8"/>
      <c r="J143" s="3">
        <f>(((1*(E143-88))+(2*(F143-72)))/3)+100</f>
        <v>107.33333333333333</v>
      </c>
      <c r="K143" s="11">
        <v>310</v>
      </c>
      <c r="L143" s="8" t="s">
        <v>16</v>
      </c>
      <c r="M143" s="8" t="s">
        <v>17</v>
      </c>
      <c r="N143" s="9">
        <v>41392</v>
      </c>
    </row>
    <row r="144" spans="1:84" s="6" customFormat="1" x14ac:dyDescent="0.25">
      <c r="A144" s="8" t="s">
        <v>359</v>
      </c>
      <c r="B144" s="8" t="s">
        <v>155</v>
      </c>
      <c r="C144" s="8" t="s">
        <v>248</v>
      </c>
      <c r="D144" s="2" t="s">
        <v>25</v>
      </c>
      <c r="E144" s="8">
        <v>94</v>
      </c>
      <c r="F144" s="8">
        <v>80</v>
      </c>
      <c r="G144" s="8"/>
      <c r="H144" s="8"/>
      <c r="I144" s="8"/>
      <c r="J144" s="3">
        <f>(((1*(E144-88))+(2*(F144-72)))/3)+100</f>
        <v>107.33333333333333</v>
      </c>
      <c r="K144" s="11">
        <v>486</v>
      </c>
      <c r="L144" s="8" t="s">
        <v>16</v>
      </c>
      <c r="M144" s="8" t="s">
        <v>17</v>
      </c>
      <c r="N144" s="9">
        <v>40926</v>
      </c>
    </row>
    <row r="145" spans="1:84" s="6" customFormat="1" x14ac:dyDescent="0.25">
      <c r="A145" s="8" t="s">
        <v>362</v>
      </c>
      <c r="B145" s="8" t="s">
        <v>119</v>
      </c>
      <c r="C145" s="8" t="s">
        <v>363</v>
      </c>
      <c r="D145" s="2" t="s">
        <v>12</v>
      </c>
      <c r="E145" s="8">
        <v>88</v>
      </c>
      <c r="F145" s="8">
        <v>77</v>
      </c>
      <c r="G145" s="8">
        <v>63</v>
      </c>
      <c r="H145" s="8">
        <v>48</v>
      </c>
      <c r="I145" s="8">
        <v>33</v>
      </c>
      <c r="J145" s="3">
        <f>(((1*(E145-88))+(2*(F145-72))+(3*(G145-55))+(4*(H145-39))+(5*(I145-25)))/15)+100</f>
        <v>107.33333333333333</v>
      </c>
      <c r="K145" s="12">
        <v>482</v>
      </c>
      <c r="L145" s="8" t="s">
        <v>16</v>
      </c>
      <c r="M145" s="8" t="s">
        <v>44</v>
      </c>
      <c r="N145" s="9">
        <v>37672</v>
      </c>
      <c r="CE145" s="8"/>
      <c r="CF145" s="8"/>
    </row>
    <row r="146" spans="1:84" s="6" customFormat="1" x14ac:dyDescent="0.25">
      <c r="A146" s="8" t="s">
        <v>364</v>
      </c>
      <c r="B146" s="8" t="s">
        <v>248</v>
      </c>
      <c r="C146" s="8" t="s">
        <v>174</v>
      </c>
      <c r="D146" s="2" t="s">
        <v>12</v>
      </c>
      <c r="E146" s="8">
        <v>90</v>
      </c>
      <c r="F146" s="8">
        <v>77</v>
      </c>
      <c r="G146" s="8">
        <v>62</v>
      </c>
      <c r="H146" s="8">
        <v>48</v>
      </c>
      <c r="I146" s="8">
        <v>33</v>
      </c>
      <c r="J146" s="3">
        <f>(((1*(E146-88))+(2*(F146-72))+(3*(G146-55))+(4*(H146-39))+(5*(I146-25)))/15)+100</f>
        <v>107.26666666666667</v>
      </c>
      <c r="K146" s="11">
        <v>233</v>
      </c>
      <c r="L146" s="8" t="s">
        <v>16</v>
      </c>
      <c r="M146" s="8" t="s">
        <v>17</v>
      </c>
      <c r="N146" s="9">
        <v>40277</v>
      </c>
    </row>
    <row r="147" spans="1:84" s="6" customFormat="1" x14ac:dyDescent="0.25">
      <c r="A147" s="8" t="s">
        <v>365</v>
      </c>
      <c r="B147" s="8" t="s">
        <v>248</v>
      </c>
      <c r="C147" s="8" t="s">
        <v>366</v>
      </c>
      <c r="D147" s="2" t="s">
        <v>157</v>
      </c>
      <c r="E147" s="8">
        <v>89</v>
      </c>
      <c r="F147" s="8">
        <v>77</v>
      </c>
      <c r="G147" s="8">
        <v>62</v>
      </c>
      <c r="H147" s="8">
        <v>49</v>
      </c>
      <c r="I147" s="8"/>
      <c r="J147" s="3">
        <f>(((1*(E147-88))+(2*(F147-72))+(3*(G147-55))+(4*(H147-39)))/10)+100</f>
        <v>107.2</v>
      </c>
      <c r="K147" s="11">
        <v>401</v>
      </c>
      <c r="L147" s="8" t="s">
        <v>16</v>
      </c>
      <c r="M147" s="8" t="s">
        <v>17</v>
      </c>
      <c r="N147" s="9">
        <v>40614</v>
      </c>
    </row>
    <row r="148" spans="1:84" s="6" customFormat="1" x14ac:dyDescent="0.25">
      <c r="A148" s="8" t="s">
        <v>369</v>
      </c>
      <c r="B148" s="8" t="s">
        <v>370</v>
      </c>
      <c r="C148" s="8" t="s">
        <v>15</v>
      </c>
      <c r="D148" s="2" t="s">
        <v>57</v>
      </c>
      <c r="E148" s="8">
        <v>91</v>
      </c>
      <c r="F148" s="8">
        <v>77</v>
      </c>
      <c r="G148" s="8">
        <v>65</v>
      </c>
      <c r="H148" s="8"/>
      <c r="I148" s="8"/>
      <c r="J148" s="3">
        <f>(((1*(E148-88))+(2*(F148-72))+(3*(G148-55)))/6)+100</f>
        <v>107.16666666666667</v>
      </c>
      <c r="K148" s="11">
        <v>200</v>
      </c>
      <c r="L148" s="8" t="s">
        <v>16</v>
      </c>
      <c r="M148" s="8" t="s">
        <v>17</v>
      </c>
      <c r="N148" s="9">
        <v>40927</v>
      </c>
    </row>
    <row r="149" spans="1:84" s="6" customFormat="1" x14ac:dyDescent="0.25">
      <c r="A149" s="8" t="s">
        <v>371</v>
      </c>
      <c r="B149" s="8" t="s">
        <v>372</v>
      </c>
      <c r="C149" s="8" t="s">
        <v>116</v>
      </c>
      <c r="D149" s="2" t="s">
        <v>12</v>
      </c>
      <c r="E149" s="8">
        <v>89</v>
      </c>
      <c r="F149" s="8">
        <v>78</v>
      </c>
      <c r="G149" s="8">
        <v>65</v>
      </c>
      <c r="H149" s="8"/>
      <c r="I149" s="8"/>
      <c r="J149" s="3">
        <f>(((1*(E149-88))+(2*(F149-72))+(3*(G149-55)))/6)+100</f>
        <v>107.16666666666667</v>
      </c>
      <c r="K149" s="11">
        <v>302</v>
      </c>
      <c r="L149" s="8" t="s">
        <v>16</v>
      </c>
      <c r="M149" s="8" t="s">
        <v>17</v>
      </c>
      <c r="N149" s="9">
        <v>41167</v>
      </c>
    </row>
    <row r="150" spans="1:84" s="6" customFormat="1" x14ac:dyDescent="0.25">
      <c r="A150" s="8" t="s">
        <v>367</v>
      </c>
      <c r="B150" s="8" t="s">
        <v>15</v>
      </c>
      <c r="C150" s="8" t="s">
        <v>368</v>
      </c>
      <c r="D150" s="2" t="s">
        <v>25</v>
      </c>
      <c r="E150" s="8">
        <v>93</v>
      </c>
      <c r="F150" s="8">
        <v>79</v>
      </c>
      <c r="G150" s="8">
        <v>63</v>
      </c>
      <c r="H150" s="8"/>
      <c r="I150" s="8"/>
      <c r="J150" s="3">
        <f>(((1*(E150-88))+(2*(F150-72))+(3*(G150-55)))/6)+100</f>
        <v>107.16666666666667</v>
      </c>
      <c r="K150" s="11">
        <v>133</v>
      </c>
      <c r="L150" s="8" t="s">
        <v>16</v>
      </c>
      <c r="M150" s="8" t="s">
        <v>17</v>
      </c>
      <c r="N150" s="9">
        <v>38280</v>
      </c>
    </row>
    <row r="151" spans="1:84" s="6" customFormat="1" x14ac:dyDescent="0.25">
      <c r="A151" s="8" t="s">
        <v>373</v>
      </c>
      <c r="B151" s="8" t="s">
        <v>312</v>
      </c>
      <c r="C151" s="8" t="s">
        <v>323</v>
      </c>
      <c r="D151" s="2" t="s">
        <v>31</v>
      </c>
      <c r="E151" s="8">
        <v>92</v>
      </c>
      <c r="F151" s="8">
        <v>79</v>
      </c>
      <c r="G151" s="8">
        <v>64</v>
      </c>
      <c r="H151" s="8">
        <v>47</v>
      </c>
      <c r="I151" s="8">
        <v>31</v>
      </c>
      <c r="J151" s="3">
        <f>(((1*(E151-88))+(2*(F151-72))+(3*(G151-55))+(4*(H151-39))+(5*(I151-25)))/15)+100</f>
        <v>107.13333333333334</v>
      </c>
      <c r="K151" s="11">
        <v>-119</v>
      </c>
      <c r="L151" s="8" t="s">
        <v>16</v>
      </c>
      <c r="M151" s="8" t="s">
        <v>17</v>
      </c>
      <c r="N151" s="9">
        <v>37578</v>
      </c>
    </row>
    <row r="152" spans="1:84" s="6" customFormat="1" x14ac:dyDescent="0.25">
      <c r="A152" s="8" t="s">
        <v>374</v>
      </c>
      <c r="B152" s="8" t="s">
        <v>201</v>
      </c>
      <c r="C152" s="8" t="s">
        <v>56</v>
      </c>
      <c r="D152" s="2" t="s">
        <v>57</v>
      </c>
      <c r="E152" s="8">
        <v>89</v>
      </c>
      <c r="F152" s="8">
        <v>76</v>
      </c>
      <c r="G152" s="8">
        <v>61</v>
      </c>
      <c r="H152" s="8">
        <v>49</v>
      </c>
      <c r="I152" s="8">
        <v>33</v>
      </c>
      <c r="J152" s="3">
        <f>(((1*(E152-88))+(2*(F152-72))+(3*(G152-55))+(4*(H152-39))+(5*(I152-25)))/15)+100</f>
        <v>107.13333333333334</v>
      </c>
      <c r="K152" s="11">
        <v>335</v>
      </c>
      <c r="L152" s="8" t="s">
        <v>16</v>
      </c>
      <c r="M152" s="8" t="s">
        <v>44</v>
      </c>
      <c r="N152" s="9">
        <v>38272</v>
      </c>
    </row>
    <row r="153" spans="1:84" s="6" customFormat="1" x14ac:dyDescent="0.25">
      <c r="A153" s="8" t="s">
        <v>375</v>
      </c>
      <c r="B153" s="8" t="s">
        <v>376</v>
      </c>
      <c r="C153" s="8" t="s">
        <v>377</v>
      </c>
      <c r="D153" s="2" t="s">
        <v>110</v>
      </c>
      <c r="E153" s="8">
        <v>91</v>
      </c>
      <c r="F153" s="8">
        <v>79</v>
      </c>
      <c r="G153" s="8">
        <v>64</v>
      </c>
      <c r="H153" s="8">
        <v>47</v>
      </c>
      <c r="I153" s="8">
        <v>31</v>
      </c>
      <c r="J153" s="3">
        <f>(((1*(E153-88))+(2*(F153-72))+(3*(G153-55))+(4*(H153-39))+(5*(I153-25)))/15)+100</f>
        <v>107.06666666666666</v>
      </c>
      <c r="K153" s="11">
        <v>-174</v>
      </c>
      <c r="L153" s="8" t="s">
        <v>171</v>
      </c>
      <c r="M153" s="8" t="s">
        <v>44</v>
      </c>
      <c r="N153" s="9">
        <v>37279</v>
      </c>
    </row>
    <row r="154" spans="1:84" s="6" customFormat="1" x14ac:dyDescent="0.25">
      <c r="A154" s="8" t="s">
        <v>384</v>
      </c>
      <c r="B154" s="8" t="s">
        <v>385</v>
      </c>
      <c r="C154" s="8" t="s">
        <v>386</v>
      </c>
      <c r="D154" s="2" t="s">
        <v>57</v>
      </c>
      <c r="E154" s="8">
        <v>86</v>
      </c>
      <c r="F154" s="8">
        <v>77</v>
      </c>
      <c r="G154" s="8">
        <v>61</v>
      </c>
      <c r="H154" s="8">
        <v>50</v>
      </c>
      <c r="I154" s="8">
        <v>32</v>
      </c>
      <c r="J154" s="3">
        <f>(((1*(E154-88))+(2*(F154-72))+(3*(G154-55))+(4*(H154-39))+(5*(I154-25)))/15)+100</f>
        <v>107</v>
      </c>
      <c r="K154" s="11">
        <v>-669</v>
      </c>
      <c r="L154" s="8" t="s">
        <v>145</v>
      </c>
      <c r="M154" s="8" t="s">
        <v>146</v>
      </c>
      <c r="N154" s="9">
        <v>36992</v>
      </c>
    </row>
    <row r="155" spans="1:84" s="6" customFormat="1" x14ac:dyDescent="0.25">
      <c r="A155" s="8" t="s">
        <v>380</v>
      </c>
      <c r="B155" s="8" t="s">
        <v>59</v>
      </c>
      <c r="C155" s="8" t="s">
        <v>60</v>
      </c>
      <c r="D155" s="2" t="s">
        <v>12</v>
      </c>
      <c r="E155" s="8">
        <v>91</v>
      </c>
      <c r="F155" s="8">
        <v>81</v>
      </c>
      <c r="G155" s="8"/>
      <c r="H155" s="8"/>
      <c r="I155" s="8"/>
      <c r="J155" s="3">
        <f>(((1*(E155-88))+(2*(F155-72)))/3)+100</f>
        <v>107</v>
      </c>
      <c r="K155" s="11">
        <v>485</v>
      </c>
      <c r="L155" s="8" t="s">
        <v>16</v>
      </c>
      <c r="M155" s="8" t="s">
        <v>17</v>
      </c>
      <c r="N155" s="9">
        <v>41366</v>
      </c>
    </row>
    <row r="156" spans="1:84" s="6" customFormat="1" x14ac:dyDescent="0.25">
      <c r="A156" s="8" t="s">
        <v>378</v>
      </c>
      <c r="B156" s="8" t="s">
        <v>379</v>
      </c>
      <c r="C156" s="8" t="s">
        <v>93</v>
      </c>
      <c r="D156" s="2" t="s">
        <v>157</v>
      </c>
      <c r="E156" s="8">
        <v>93</v>
      </c>
      <c r="F156" s="8">
        <v>80</v>
      </c>
      <c r="G156" s="8"/>
      <c r="H156" s="8"/>
      <c r="I156" s="8"/>
      <c r="J156" s="3">
        <f>(((1*(E156-88))+(2*(F156-72)))/3)+100</f>
        <v>107</v>
      </c>
      <c r="K156" s="11">
        <v>133</v>
      </c>
      <c r="L156" s="8" t="s">
        <v>16</v>
      </c>
      <c r="M156" s="8" t="s">
        <v>17</v>
      </c>
      <c r="N156" s="9">
        <v>41238</v>
      </c>
    </row>
    <row r="157" spans="1:84" s="6" customFormat="1" x14ac:dyDescent="0.25">
      <c r="A157" s="8" t="s">
        <v>348</v>
      </c>
      <c r="B157" s="8" t="s">
        <v>349</v>
      </c>
      <c r="C157" s="8" t="s">
        <v>45</v>
      </c>
      <c r="D157" s="2" t="s">
        <v>31</v>
      </c>
      <c r="E157" s="8">
        <v>95</v>
      </c>
      <c r="F157" s="8"/>
      <c r="G157" s="8"/>
      <c r="H157" s="8"/>
      <c r="I157" s="8"/>
      <c r="J157" s="3">
        <f>(((1*(E157-88)))/1)+100</f>
        <v>107</v>
      </c>
      <c r="K157" s="11">
        <v>460</v>
      </c>
      <c r="L157" s="8" t="s">
        <v>16</v>
      </c>
      <c r="M157" s="8" t="s">
        <v>44</v>
      </c>
      <c r="N157" s="9">
        <v>41626</v>
      </c>
    </row>
    <row r="158" spans="1:84" s="6" customFormat="1" x14ac:dyDescent="0.25">
      <c r="A158" s="8" t="s">
        <v>346</v>
      </c>
      <c r="B158" s="8" t="s">
        <v>347</v>
      </c>
      <c r="C158" s="8" t="s">
        <v>258</v>
      </c>
      <c r="D158" s="2" t="s">
        <v>25</v>
      </c>
      <c r="E158" s="8">
        <v>95</v>
      </c>
      <c r="F158" s="8"/>
      <c r="G158" s="8"/>
      <c r="H158" s="8"/>
      <c r="I158" s="8"/>
      <c r="J158" s="3">
        <f>(((1*(E158-88)))/1)+100</f>
        <v>107</v>
      </c>
      <c r="K158" s="11">
        <v>664</v>
      </c>
      <c r="L158" s="8" t="s">
        <v>16</v>
      </c>
      <c r="M158" s="8" t="s">
        <v>44</v>
      </c>
      <c r="N158" s="9">
        <v>41449</v>
      </c>
    </row>
    <row r="159" spans="1:84" s="6" customFormat="1" x14ac:dyDescent="0.25">
      <c r="A159" s="8" t="s">
        <v>381</v>
      </c>
      <c r="B159" s="8" t="s">
        <v>382</v>
      </c>
      <c r="C159" s="8" t="s">
        <v>383</v>
      </c>
      <c r="D159" s="2" t="s">
        <v>12</v>
      </c>
      <c r="E159" s="8">
        <v>91</v>
      </c>
      <c r="F159" s="8">
        <v>81</v>
      </c>
      <c r="G159" s="8"/>
      <c r="H159" s="8"/>
      <c r="I159" s="8"/>
      <c r="J159" s="3">
        <f>(((1*(E159-88))+(2*(F159-72)))/3)+100</f>
        <v>107</v>
      </c>
      <c r="K159" s="12">
        <v>293</v>
      </c>
      <c r="L159" s="8" t="s">
        <v>16</v>
      </c>
      <c r="M159" s="8" t="s">
        <v>44</v>
      </c>
      <c r="N159" s="9">
        <v>41465</v>
      </c>
      <c r="CE159" s="8"/>
      <c r="CF159" s="8"/>
    </row>
    <row r="160" spans="1:84" s="6" customFormat="1" x14ac:dyDescent="0.25">
      <c r="A160" s="8" t="s">
        <v>394</v>
      </c>
      <c r="B160" s="8" t="s">
        <v>156</v>
      </c>
      <c r="C160" s="8" t="s">
        <v>209</v>
      </c>
      <c r="D160" s="2" t="s">
        <v>57</v>
      </c>
      <c r="E160" s="8">
        <v>89</v>
      </c>
      <c r="F160" s="8">
        <v>76</v>
      </c>
      <c r="G160" s="8">
        <v>63</v>
      </c>
      <c r="H160" s="8">
        <v>48</v>
      </c>
      <c r="I160" s="8">
        <v>32</v>
      </c>
      <c r="J160" s="3">
        <f>(((1*(E160-88))+(2*(F160-72))+(3*(G160-55))+(4*(H160-39))+(5*(I160-25)))/15)+100</f>
        <v>106.93333333333334</v>
      </c>
      <c r="K160" s="11">
        <v>373</v>
      </c>
      <c r="L160" s="8" t="s">
        <v>16</v>
      </c>
      <c r="M160" s="8" t="s">
        <v>17</v>
      </c>
      <c r="N160" s="5">
        <v>37945</v>
      </c>
    </row>
    <row r="161" spans="1:14" s="6" customFormat="1" x14ac:dyDescent="0.25">
      <c r="A161" s="8" t="s">
        <v>391</v>
      </c>
      <c r="B161" s="8" t="s">
        <v>392</v>
      </c>
      <c r="C161" s="8" t="s">
        <v>33</v>
      </c>
      <c r="D161" s="2" t="s">
        <v>31</v>
      </c>
      <c r="E161" s="8">
        <v>90</v>
      </c>
      <c r="F161" s="8">
        <v>77</v>
      </c>
      <c r="G161" s="8">
        <v>62</v>
      </c>
      <c r="H161" s="8">
        <v>48</v>
      </c>
      <c r="I161" s="8">
        <v>32</v>
      </c>
      <c r="J161" s="3">
        <f>(((1*(E161-88))+(2*(F161-72))+(3*(G161-55))+(4*(H161-39))+(5*(I161-25)))/15)+100</f>
        <v>106.93333333333334</v>
      </c>
      <c r="K161" s="11">
        <v>-108</v>
      </c>
      <c r="L161" s="8" t="s">
        <v>16</v>
      </c>
      <c r="M161" s="8" t="s">
        <v>17</v>
      </c>
      <c r="N161" s="9">
        <v>37961</v>
      </c>
    </row>
    <row r="162" spans="1:14" s="6" customFormat="1" x14ac:dyDescent="0.25">
      <c r="A162" s="8" t="s">
        <v>387</v>
      </c>
      <c r="B162" s="8" t="s">
        <v>388</v>
      </c>
      <c r="C162" s="8" t="s">
        <v>389</v>
      </c>
      <c r="D162" s="2" t="s">
        <v>31</v>
      </c>
      <c r="E162" s="8">
        <v>85</v>
      </c>
      <c r="F162" s="8">
        <v>73</v>
      </c>
      <c r="G162" s="8">
        <v>62</v>
      </c>
      <c r="H162" s="8">
        <v>50</v>
      </c>
      <c r="I162" s="8">
        <v>33</v>
      </c>
      <c r="J162" s="3">
        <f>(((1*(E162-88))+(2*(F162-72))+(3*(G162-55))+(4*(H162-39))+(5*(I162-25)))/15)+100</f>
        <v>106.93333333333334</v>
      </c>
      <c r="K162" s="11">
        <v>-465</v>
      </c>
      <c r="L162" s="8" t="s">
        <v>390</v>
      </c>
      <c r="M162" s="8" t="s">
        <v>17</v>
      </c>
      <c r="N162" s="9">
        <v>38394</v>
      </c>
    </row>
    <row r="163" spans="1:14" s="6" customFormat="1" x14ac:dyDescent="0.25">
      <c r="A163" s="8" t="s">
        <v>395</v>
      </c>
      <c r="B163" s="8" t="s">
        <v>93</v>
      </c>
      <c r="C163" s="8" t="s">
        <v>396</v>
      </c>
      <c r="D163" s="2" t="s">
        <v>57</v>
      </c>
      <c r="E163" s="8">
        <v>88</v>
      </c>
      <c r="F163" s="8">
        <v>78</v>
      </c>
      <c r="G163" s="8">
        <v>61</v>
      </c>
      <c r="H163" s="8">
        <v>50</v>
      </c>
      <c r="I163" s="8">
        <v>31</v>
      </c>
      <c r="J163" s="3">
        <f>(((1*(E163-88))+(2*(F163-72))+(3*(G163-55))+(4*(H163-39))+(5*(I163-25)))/15)+100</f>
        <v>106.93333333333334</v>
      </c>
      <c r="K163" s="11">
        <v>472</v>
      </c>
      <c r="L163" s="8" t="s">
        <v>16</v>
      </c>
      <c r="M163" s="8" t="s">
        <v>17</v>
      </c>
      <c r="N163" s="5">
        <v>39236</v>
      </c>
    </row>
    <row r="164" spans="1:14" s="6" customFormat="1" x14ac:dyDescent="0.25">
      <c r="A164" s="8" t="s">
        <v>393</v>
      </c>
      <c r="B164" s="8" t="s">
        <v>248</v>
      </c>
      <c r="C164" s="8" t="s">
        <v>35</v>
      </c>
      <c r="D164" s="2" t="s">
        <v>31</v>
      </c>
      <c r="E164" s="8">
        <v>91</v>
      </c>
      <c r="F164" s="8">
        <v>76</v>
      </c>
      <c r="G164" s="8">
        <v>61</v>
      </c>
      <c r="H164" s="8">
        <v>44</v>
      </c>
      <c r="I164" s="8">
        <v>36</v>
      </c>
      <c r="J164" s="3">
        <f>(((1*(E164-88))+(2*(F164-72))+(3*(G164-55))+(4*(H164-39))+(5*(I164-25)))/15)+100</f>
        <v>106.93333333333334</v>
      </c>
      <c r="K164" s="11">
        <v>54</v>
      </c>
      <c r="L164" s="8" t="s">
        <v>16</v>
      </c>
      <c r="M164" s="8" t="s">
        <v>17</v>
      </c>
      <c r="N164" s="9">
        <v>40224</v>
      </c>
    </row>
    <row r="165" spans="1:14" s="6" customFormat="1" x14ac:dyDescent="0.25">
      <c r="A165" s="8" t="s">
        <v>399</v>
      </c>
      <c r="B165" s="8" t="s">
        <v>400</v>
      </c>
      <c r="C165" s="8" t="s">
        <v>401</v>
      </c>
      <c r="D165" s="2" t="s">
        <v>57</v>
      </c>
      <c r="E165" s="8">
        <v>87</v>
      </c>
      <c r="F165" s="8">
        <v>76</v>
      </c>
      <c r="G165" s="8">
        <v>61</v>
      </c>
      <c r="H165" s="8">
        <v>46</v>
      </c>
      <c r="I165" s="8">
        <v>35</v>
      </c>
      <c r="J165" s="3">
        <f>(((1*(E165-88))+(2*(F165-72))+(3*(G165-55))+(4*(H165-39))+(5*(I165-25)))/15)+100</f>
        <v>106.86666666666666</v>
      </c>
      <c r="K165" s="11">
        <v>170</v>
      </c>
      <c r="L165" s="8" t="s">
        <v>16</v>
      </c>
      <c r="M165" s="8" t="s">
        <v>242</v>
      </c>
      <c r="N165" s="9">
        <v>38672</v>
      </c>
    </row>
    <row r="166" spans="1:14" s="6" customFormat="1" x14ac:dyDescent="0.25">
      <c r="A166" s="8" t="s">
        <v>397</v>
      </c>
      <c r="B166" s="8" t="s">
        <v>398</v>
      </c>
      <c r="C166" s="8" t="s">
        <v>174</v>
      </c>
      <c r="D166" s="2" t="s">
        <v>31</v>
      </c>
      <c r="E166" s="8">
        <v>92</v>
      </c>
      <c r="F166" s="8">
        <v>78</v>
      </c>
      <c r="G166" s="8">
        <v>64</v>
      </c>
      <c r="H166" s="8">
        <v>49</v>
      </c>
      <c r="I166" s="8">
        <v>29</v>
      </c>
      <c r="J166" s="3">
        <f>(((1*(E166-88))+(2*(F166-72))+(3*(G166-55))+(4*(H166-39))+(5*(I166-25)))/15)+100</f>
        <v>106.86666666666666</v>
      </c>
      <c r="K166" s="11">
        <v>345</v>
      </c>
      <c r="L166" s="8" t="s">
        <v>16</v>
      </c>
      <c r="M166" s="8" t="s">
        <v>17</v>
      </c>
      <c r="N166" s="9">
        <v>40169</v>
      </c>
    </row>
    <row r="167" spans="1:14" s="6" customFormat="1" x14ac:dyDescent="0.25">
      <c r="A167" s="8" t="s">
        <v>402</v>
      </c>
      <c r="B167" s="8" t="s">
        <v>35</v>
      </c>
      <c r="C167" s="8" t="s">
        <v>15</v>
      </c>
      <c r="D167" s="2" t="s">
        <v>157</v>
      </c>
      <c r="E167" s="8">
        <v>88</v>
      </c>
      <c r="F167" s="8">
        <v>79</v>
      </c>
      <c r="G167" s="8">
        <v>64</v>
      </c>
      <c r="H167" s="8"/>
      <c r="I167" s="8"/>
      <c r="J167" s="3">
        <f>(((1*(E167-88))+(2*(F167-72))+(3*(G167-55)))/6)+100</f>
        <v>106.83333333333333</v>
      </c>
      <c r="K167" s="11">
        <v>272</v>
      </c>
      <c r="L167" s="8" t="s">
        <v>16</v>
      </c>
      <c r="M167" s="8" t="s">
        <v>17</v>
      </c>
      <c r="N167" s="9">
        <v>39338</v>
      </c>
    </row>
    <row r="168" spans="1:14" s="6" customFormat="1" x14ac:dyDescent="0.25">
      <c r="A168" s="8" t="s">
        <v>403</v>
      </c>
      <c r="B168" s="8" t="s">
        <v>404</v>
      </c>
      <c r="C168" s="8" t="s">
        <v>405</v>
      </c>
      <c r="D168" s="2" t="s">
        <v>57</v>
      </c>
      <c r="E168" s="8">
        <v>94</v>
      </c>
      <c r="F168" s="8">
        <v>79</v>
      </c>
      <c r="G168" s="8">
        <v>62</v>
      </c>
      <c r="H168" s="8"/>
      <c r="I168" s="8"/>
      <c r="J168" s="3">
        <f>(((1*(E168-88))+(2*(F168-72))+(3*(G168-55)))/6)+100</f>
        <v>106.83333333333333</v>
      </c>
      <c r="K168" s="11">
        <v>-133</v>
      </c>
      <c r="L168" s="8" t="s">
        <v>16</v>
      </c>
      <c r="M168" s="8" t="s">
        <v>44</v>
      </c>
      <c r="N168" s="9">
        <v>37870</v>
      </c>
    </row>
    <row r="169" spans="1:14" s="6" customFormat="1" x14ac:dyDescent="0.25">
      <c r="A169" s="8" t="s">
        <v>406</v>
      </c>
      <c r="B169" s="8" t="s">
        <v>407</v>
      </c>
      <c r="C169" s="8" t="s">
        <v>191</v>
      </c>
      <c r="D169" s="2" t="s">
        <v>31</v>
      </c>
      <c r="E169" s="8">
        <v>89</v>
      </c>
      <c r="F169" s="8">
        <v>76</v>
      </c>
      <c r="G169" s="8">
        <v>62</v>
      </c>
      <c r="H169" s="8">
        <v>47</v>
      </c>
      <c r="I169" s="8">
        <v>33</v>
      </c>
      <c r="J169" s="3">
        <f>(((1*(E169-88))+(2*(F169-72))+(3*(G169-55))+(4*(H169-39))+(5*(I169-25)))/15)+100</f>
        <v>106.8</v>
      </c>
      <c r="K169" s="11">
        <v>343</v>
      </c>
      <c r="L169" s="8" t="s">
        <v>16</v>
      </c>
      <c r="M169" s="8" t="s">
        <v>17</v>
      </c>
      <c r="N169" s="9">
        <v>38578</v>
      </c>
    </row>
    <row r="170" spans="1:14" s="6" customFormat="1" x14ac:dyDescent="0.25">
      <c r="A170" s="8" t="s">
        <v>408</v>
      </c>
      <c r="B170" s="8" t="s">
        <v>15</v>
      </c>
      <c r="C170" s="8" t="s">
        <v>409</v>
      </c>
      <c r="D170" s="2" t="s">
        <v>31</v>
      </c>
      <c r="E170" s="8">
        <v>91</v>
      </c>
      <c r="F170" s="8">
        <v>79</v>
      </c>
      <c r="G170" s="8">
        <v>62</v>
      </c>
      <c r="H170" s="8">
        <v>45</v>
      </c>
      <c r="I170" s="8">
        <v>33</v>
      </c>
      <c r="J170" s="3">
        <f>(((1*(E170-88))+(2*(F170-72))+(3*(G170-55))+(4*(H170-39))+(5*(I170-25)))/15)+100</f>
        <v>106.8</v>
      </c>
      <c r="K170" s="11">
        <v>120</v>
      </c>
      <c r="L170" s="8" t="s">
        <v>16</v>
      </c>
      <c r="M170" s="8" t="s">
        <v>17</v>
      </c>
      <c r="N170" s="9">
        <v>39716</v>
      </c>
    </row>
    <row r="171" spans="1:14" s="6" customFormat="1" x14ac:dyDescent="0.25">
      <c r="A171" s="8" t="s">
        <v>410</v>
      </c>
      <c r="B171" s="8" t="s">
        <v>411</v>
      </c>
      <c r="C171" s="8" t="s">
        <v>377</v>
      </c>
      <c r="D171" s="2" t="s">
        <v>110</v>
      </c>
      <c r="E171" s="8">
        <v>88</v>
      </c>
      <c r="F171" s="8">
        <v>76</v>
      </c>
      <c r="G171" s="8">
        <v>64</v>
      </c>
      <c r="H171" s="8">
        <v>47</v>
      </c>
      <c r="I171" s="8">
        <v>32</v>
      </c>
      <c r="J171" s="3">
        <f>(((1*(E171-88))+(2*(F171-72))+(3*(G171-55))+(4*(H171-39))+(5*(I171-25)))/15)+100</f>
        <v>106.8</v>
      </c>
      <c r="K171" s="11">
        <v>83</v>
      </c>
      <c r="L171" s="8" t="s">
        <v>171</v>
      </c>
      <c r="M171" s="8" t="s">
        <v>44</v>
      </c>
      <c r="N171" s="9">
        <v>37518</v>
      </c>
    </row>
    <row r="172" spans="1:14" s="6" customFormat="1" x14ac:dyDescent="0.25">
      <c r="A172" s="8" t="s">
        <v>412</v>
      </c>
      <c r="B172" s="8" t="s">
        <v>413</v>
      </c>
      <c r="C172" s="8" t="s">
        <v>27</v>
      </c>
      <c r="D172" s="2" t="s">
        <v>66</v>
      </c>
      <c r="E172" s="8">
        <v>88</v>
      </c>
      <c r="F172" s="8">
        <v>74</v>
      </c>
      <c r="G172" s="8">
        <v>62</v>
      </c>
      <c r="H172" s="8">
        <v>48</v>
      </c>
      <c r="I172" s="8">
        <v>33</v>
      </c>
      <c r="J172" s="3">
        <f>(((1*(E172-88))+(2*(F172-72))+(3*(G172-55))+(4*(H172-39))+(5*(I172-25)))/15)+100</f>
        <v>106.73333333333333</v>
      </c>
      <c r="K172" s="11">
        <v>-66</v>
      </c>
      <c r="L172" s="8" t="s">
        <v>16</v>
      </c>
      <c r="M172" s="8" t="s">
        <v>17</v>
      </c>
      <c r="N172" s="9">
        <v>36774</v>
      </c>
    </row>
    <row r="173" spans="1:14" s="6" customFormat="1" x14ac:dyDescent="0.25">
      <c r="A173" s="8" t="s">
        <v>415</v>
      </c>
      <c r="B173" s="8" t="s">
        <v>35</v>
      </c>
      <c r="C173" s="8" t="s">
        <v>350</v>
      </c>
      <c r="D173" s="2" t="s">
        <v>292</v>
      </c>
      <c r="E173" s="8">
        <v>88</v>
      </c>
      <c r="F173" s="8">
        <v>75</v>
      </c>
      <c r="G173" s="8">
        <v>62</v>
      </c>
      <c r="H173" s="8">
        <v>49</v>
      </c>
      <c r="I173" s="8"/>
      <c r="J173" s="3">
        <f>(((1*(E173-88))+(2*(F173-72))+(3*(G173-55))+(4*(H173-39)))/10)+100</f>
        <v>106.7</v>
      </c>
      <c r="K173" s="11">
        <v>354</v>
      </c>
      <c r="L173" s="8" t="s">
        <v>16</v>
      </c>
      <c r="M173" s="8" t="s">
        <v>17</v>
      </c>
      <c r="N173" s="9">
        <v>38906</v>
      </c>
    </row>
    <row r="174" spans="1:14" s="6" customFormat="1" x14ac:dyDescent="0.25">
      <c r="A174" s="8" t="s">
        <v>414</v>
      </c>
      <c r="B174" s="8" t="s">
        <v>184</v>
      </c>
      <c r="C174" s="8" t="s">
        <v>156</v>
      </c>
      <c r="D174" s="7" t="s">
        <v>31</v>
      </c>
      <c r="E174" s="8">
        <v>90</v>
      </c>
      <c r="F174" s="8">
        <v>79</v>
      </c>
      <c r="G174" s="8">
        <v>64</v>
      </c>
      <c r="H174" s="8">
        <v>45</v>
      </c>
      <c r="I174" s="8"/>
      <c r="J174" s="3">
        <f>(((1*(E174-88))+(2*(F174-72))+(3*(G174-55))+(4*(H174-39)))/10)+100</f>
        <v>106.7</v>
      </c>
      <c r="K174" s="11">
        <v>382</v>
      </c>
      <c r="L174" s="8" t="s">
        <v>16</v>
      </c>
      <c r="M174" s="8" t="s">
        <v>17</v>
      </c>
      <c r="N174" s="9">
        <v>40854</v>
      </c>
    </row>
    <row r="175" spans="1:14" s="6" customFormat="1" x14ac:dyDescent="0.25">
      <c r="A175" s="8" t="s">
        <v>422</v>
      </c>
      <c r="B175" s="8" t="s">
        <v>423</v>
      </c>
      <c r="C175" s="8" t="s">
        <v>424</v>
      </c>
      <c r="D175" s="2" t="s">
        <v>110</v>
      </c>
      <c r="E175" s="8">
        <v>90</v>
      </c>
      <c r="F175" s="8">
        <v>81</v>
      </c>
      <c r="G175" s="8"/>
      <c r="H175" s="8"/>
      <c r="I175" s="8"/>
      <c r="J175" s="3">
        <f>(((1*(E175-88))+(2*(F175-72)))/3)+100</f>
        <v>106.66666666666667</v>
      </c>
      <c r="K175" s="11">
        <v>72</v>
      </c>
      <c r="L175" s="8" t="s">
        <v>50</v>
      </c>
      <c r="M175" s="8" t="s">
        <v>44</v>
      </c>
      <c r="N175" s="9">
        <v>39580</v>
      </c>
    </row>
    <row r="176" spans="1:14" s="6" customFormat="1" x14ac:dyDescent="0.25">
      <c r="A176" s="8" t="s">
        <v>418</v>
      </c>
      <c r="B176" s="8" t="s">
        <v>419</v>
      </c>
      <c r="C176" s="8" t="s">
        <v>93</v>
      </c>
      <c r="D176" s="2" t="s">
        <v>51</v>
      </c>
      <c r="E176" s="8">
        <v>92</v>
      </c>
      <c r="F176" s="8">
        <v>80</v>
      </c>
      <c r="G176" s="8"/>
      <c r="H176" s="8"/>
      <c r="I176" s="8"/>
      <c r="J176" s="3">
        <f>(((1*(E176-88))+(2*(F176-72)))/3)+100</f>
        <v>106.66666666666667</v>
      </c>
      <c r="K176" s="11">
        <v>310</v>
      </c>
      <c r="L176" s="8" t="s">
        <v>16</v>
      </c>
      <c r="M176" s="8" t="s">
        <v>17</v>
      </c>
      <c r="N176" s="9">
        <v>40438</v>
      </c>
    </row>
    <row r="177" spans="1:84" s="6" customFormat="1" x14ac:dyDescent="0.25">
      <c r="A177" s="8" t="s">
        <v>416</v>
      </c>
      <c r="B177" s="8" t="s">
        <v>417</v>
      </c>
      <c r="C177" s="8" t="s">
        <v>196</v>
      </c>
      <c r="D177" s="2" t="s">
        <v>31</v>
      </c>
      <c r="E177" s="8">
        <v>92</v>
      </c>
      <c r="F177" s="8">
        <v>80</v>
      </c>
      <c r="G177" s="8"/>
      <c r="H177" s="8"/>
      <c r="I177" s="8"/>
      <c r="J177" s="3">
        <f>(((1*(E177-88))+(2*(F177-72)))/3)+100</f>
        <v>106.66666666666667</v>
      </c>
      <c r="K177" s="11">
        <v>190</v>
      </c>
      <c r="L177" s="8" t="s">
        <v>16</v>
      </c>
      <c r="M177" s="8" t="s">
        <v>44</v>
      </c>
      <c r="N177" s="9">
        <v>41152</v>
      </c>
    </row>
    <row r="178" spans="1:84" s="6" customFormat="1" x14ac:dyDescent="0.25">
      <c r="A178" s="8" t="s">
        <v>14</v>
      </c>
      <c r="B178" s="8" t="s">
        <v>420</v>
      </c>
      <c r="C178" s="8" t="s">
        <v>421</v>
      </c>
      <c r="D178" s="2" t="s">
        <v>51</v>
      </c>
      <c r="E178" s="8">
        <v>92</v>
      </c>
      <c r="F178" s="8">
        <v>80</v>
      </c>
      <c r="G178" s="8"/>
      <c r="H178" s="8"/>
      <c r="I178" s="8"/>
      <c r="J178" s="3">
        <f>(((1*(E178-88))+(2*(F178-72)))/3)+100</f>
        <v>106.66666666666667</v>
      </c>
      <c r="K178" s="11">
        <v>79</v>
      </c>
      <c r="L178" s="8" t="s">
        <v>16</v>
      </c>
      <c r="M178" s="8" t="s">
        <v>17</v>
      </c>
      <c r="N178" s="9">
        <v>39560</v>
      </c>
    </row>
    <row r="179" spans="1:84" s="6" customFormat="1" x14ac:dyDescent="0.25">
      <c r="A179" s="8" t="s">
        <v>60</v>
      </c>
      <c r="B179" s="8" t="s">
        <v>421</v>
      </c>
      <c r="C179" s="8" t="s">
        <v>15</v>
      </c>
      <c r="D179" s="2" t="s">
        <v>190</v>
      </c>
      <c r="E179" s="8">
        <v>89</v>
      </c>
      <c r="F179" s="8">
        <v>76</v>
      </c>
      <c r="G179" s="8">
        <v>64</v>
      </c>
      <c r="H179" s="8">
        <v>46</v>
      </c>
      <c r="I179" s="8">
        <v>32</v>
      </c>
      <c r="J179" s="3">
        <f>(((1*(E179-88))+(2*(F179-72))+(3*(G179-55))+(4*(H179-39))+(5*(I179-25)))/15)+100</f>
        <v>106.6</v>
      </c>
      <c r="K179" s="11">
        <v>431</v>
      </c>
      <c r="L179" s="8" t="s">
        <v>16</v>
      </c>
      <c r="M179" s="8" t="s">
        <v>17</v>
      </c>
      <c r="N179" s="9">
        <v>38350</v>
      </c>
    </row>
    <row r="180" spans="1:84" s="6" customFormat="1" x14ac:dyDescent="0.25">
      <c r="A180" s="8" t="s">
        <v>425</v>
      </c>
      <c r="B180" s="8" t="s">
        <v>222</v>
      </c>
      <c r="C180" s="8" t="s">
        <v>93</v>
      </c>
      <c r="D180" s="2" t="s">
        <v>12</v>
      </c>
      <c r="E180" s="8">
        <v>88</v>
      </c>
      <c r="F180" s="8">
        <v>78</v>
      </c>
      <c r="G180" s="8">
        <v>61</v>
      </c>
      <c r="H180" s="8">
        <v>48</v>
      </c>
      <c r="I180" s="8"/>
      <c r="J180" s="3">
        <f>(((1*(E180-88))+(2*(F180-72))+(3*(G180-55))+(4*(H180-39)))/10)+100</f>
        <v>106.6</v>
      </c>
      <c r="K180" s="11">
        <v>97</v>
      </c>
      <c r="L180" s="8" t="s">
        <v>16</v>
      </c>
      <c r="M180" s="8" t="s">
        <v>17</v>
      </c>
      <c r="N180" s="9">
        <v>40573</v>
      </c>
    </row>
    <row r="181" spans="1:84" s="6" customFormat="1" x14ac:dyDescent="0.25">
      <c r="A181" s="8" t="s">
        <v>438</v>
      </c>
      <c r="B181" s="8" t="s">
        <v>93</v>
      </c>
      <c r="C181" s="8" t="s">
        <v>15</v>
      </c>
      <c r="D181" s="2" t="s">
        <v>31</v>
      </c>
      <c r="E181" s="8">
        <v>89</v>
      </c>
      <c r="F181" s="8">
        <v>76</v>
      </c>
      <c r="G181" s="8">
        <v>64</v>
      </c>
      <c r="H181" s="8">
        <v>47</v>
      </c>
      <c r="I181" s="8">
        <v>31</v>
      </c>
      <c r="J181" s="3">
        <f>(((1*(E181-88))+(2*(F181-72))+(3*(G181-55))+(4*(H181-39))+(5*(I181-25)))/15)+100</f>
        <v>106.53333333333333</v>
      </c>
      <c r="K181" s="11">
        <v>55</v>
      </c>
      <c r="L181" s="8" t="s">
        <v>16</v>
      </c>
      <c r="M181" s="8" t="s">
        <v>17</v>
      </c>
      <c r="N181" s="9">
        <v>39345</v>
      </c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  <row r="182" spans="1:84" s="6" customFormat="1" x14ac:dyDescent="0.25">
      <c r="A182" s="8" t="s">
        <v>437</v>
      </c>
      <c r="B182" s="8" t="s">
        <v>424</v>
      </c>
      <c r="C182" s="8" t="s">
        <v>56</v>
      </c>
      <c r="D182" s="2" t="s">
        <v>18</v>
      </c>
      <c r="E182" s="8">
        <v>89</v>
      </c>
      <c r="F182" s="8">
        <v>77</v>
      </c>
      <c r="G182" s="8">
        <v>63</v>
      </c>
      <c r="H182" s="8">
        <v>46</v>
      </c>
      <c r="I182" s="8">
        <v>32</v>
      </c>
      <c r="J182" s="3">
        <f>(((1*(E182-88))+(2*(F182-72))+(3*(G182-55))+(4*(H182-39))+(5*(I182-25)))/15)+100</f>
        <v>106.53333333333333</v>
      </c>
      <c r="K182" s="11">
        <v>119</v>
      </c>
      <c r="L182" s="8" t="s">
        <v>50</v>
      </c>
      <c r="M182" s="8" t="s">
        <v>44</v>
      </c>
      <c r="N182" s="9">
        <v>38229</v>
      </c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</row>
    <row r="183" spans="1:84" s="6" customFormat="1" x14ac:dyDescent="0.25">
      <c r="A183" s="8" t="s">
        <v>439</v>
      </c>
      <c r="B183" s="8" t="s">
        <v>173</v>
      </c>
      <c r="C183" s="8" t="s">
        <v>440</v>
      </c>
      <c r="D183" s="2" t="s">
        <v>31</v>
      </c>
      <c r="E183" s="8">
        <v>93</v>
      </c>
      <c r="F183" s="8">
        <v>79</v>
      </c>
      <c r="G183" s="8">
        <v>61</v>
      </c>
      <c r="H183" s="8">
        <v>46</v>
      </c>
      <c r="I183" s="8"/>
      <c r="J183" s="3">
        <f>(((1*(E183-88))+(2*(F183-72))+(3*(G183-55))+(4*(H183-39)))/10)+100</f>
        <v>106.5</v>
      </c>
      <c r="K183" s="11">
        <v>-73</v>
      </c>
      <c r="L183" s="8" t="s">
        <v>16</v>
      </c>
      <c r="M183" s="8" t="s">
        <v>17</v>
      </c>
      <c r="N183" s="9">
        <v>40494</v>
      </c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</row>
    <row r="184" spans="1:84" s="6" customFormat="1" x14ac:dyDescent="0.25">
      <c r="A184" s="8" t="s">
        <v>215</v>
      </c>
      <c r="B184" s="8" t="s">
        <v>92</v>
      </c>
      <c r="C184" s="8" t="s">
        <v>15</v>
      </c>
      <c r="D184" s="2" t="s">
        <v>51</v>
      </c>
      <c r="E184" s="8">
        <v>91</v>
      </c>
      <c r="F184" s="8">
        <v>78</v>
      </c>
      <c r="G184" s="8">
        <v>65</v>
      </c>
      <c r="H184" s="8">
        <v>44</v>
      </c>
      <c r="I184" s="8"/>
      <c r="J184" s="3">
        <f>(((1*(E184-88))+(2*(F184-72))+(3*(G184-55))+(4*(H184-39)))/10)+100</f>
        <v>106.5</v>
      </c>
      <c r="K184" s="11">
        <v>330</v>
      </c>
      <c r="L184" s="8" t="s">
        <v>16</v>
      </c>
      <c r="M184" s="8" t="s">
        <v>17</v>
      </c>
      <c r="N184" s="9">
        <v>39759</v>
      </c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</row>
    <row r="185" spans="1:84" s="6" customFormat="1" x14ac:dyDescent="0.25">
      <c r="A185" s="8" t="s">
        <v>441</v>
      </c>
      <c r="B185" s="8" t="s">
        <v>417</v>
      </c>
      <c r="C185" s="8" t="s">
        <v>113</v>
      </c>
      <c r="D185" s="2" t="s">
        <v>12</v>
      </c>
      <c r="E185" s="8">
        <v>93</v>
      </c>
      <c r="F185" s="8">
        <v>78</v>
      </c>
      <c r="G185" s="8">
        <v>60</v>
      </c>
      <c r="H185" s="8">
        <v>47</v>
      </c>
      <c r="I185" s="8"/>
      <c r="J185" s="3">
        <f>(((1*(E185-88))+(2*(F185-72))+(3*(G185-55))+(4*(H185-39)))/10)+100</f>
        <v>106.4</v>
      </c>
      <c r="K185" s="11">
        <v>309</v>
      </c>
      <c r="L185" s="8" t="s">
        <v>16</v>
      </c>
      <c r="M185" s="8" t="s">
        <v>44</v>
      </c>
      <c r="N185" s="9">
        <v>40589</v>
      </c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CE185" s="8"/>
      <c r="CF185" s="8"/>
    </row>
    <row r="186" spans="1:84" s="6" customFormat="1" x14ac:dyDescent="0.25">
      <c r="A186" s="8" t="s">
        <v>448</v>
      </c>
      <c r="B186" s="8" t="s">
        <v>318</v>
      </c>
      <c r="C186" s="8" t="s">
        <v>449</v>
      </c>
      <c r="D186" s="2" t="s">
        <v>270</v>
      </c>
      <c r="E186" s="8">
        <v>91</v>
      </c>
      <c r="F186" s="8">
        <v>78</v>
      </c>
      <c r="G186" s="8">
        <v>64</v>
      </c>
      <c r="H186" s="8">
        <v>46</v>
      </c>
      <c r="I186" s="8">
        <v>30</v>
      </c>
      <c r="J186" s="3">
        <f>(((1*(E186-88))+(2*(F186-72))+(3*(G186-55))+(4*(H186-39))+(5*(I186-25)))/15)+100</f>
        <v>106.33333333333333</v>
      </c>
      <c r="K186" s="11">
        <v>-135</v>
      </c>
      <c r="L186" s="8" t="s">
        <v>171</v>
      </c>
      <c r="M186" s="8" t="s">
        <v>44</v>
      </c>
      <c r="N186" s="9">
        <v>37234</v>
      </c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</row>
    <row r="187" spans="1:84" x14ac:dyDescent="0.25">
      <c r="A187" s="8" t="s">
        <v>450</v>
      </c>
      <c r="B187" s="8" t="s">
        <v>451</v>
      </c>
      <c r="C187" s="8" t="s">
        <v>42</v>
      </c>
      <c r="D187" s="2" t="s">
        <v>51</v>
      </c>
      <c r="E187" s="8">
        <v>91</v>
      </c>
      <c r="F187" s="8">
        <v>76</v>
      </c>
      <c r="G187" s="8">
        <v>64</v>
      </c>
      <c r="J187" s="3">
        <f>(((1*(E187-88))+(2*(F187-72))+(3*(G187-55)))/6)+100</f>
        <v>106.33333333333333</v>
      </c>
      <c r="K187" s="11">
        <v>455</v>
      </c>
      <c r="L187" s="8" t="s">
        <v>16</v>
      </c>
      <c r="M187" s="8" t="s">
        <v>44</v>
      </c>
      <c r="N187" s="9">
        <v>40316</v>
      </c>
      <c r="CE187" s="6"/>
      <c r="CF187" s="6"/>
    </row>
    <row r="188" spans="1:84" x14ac:dyDescent="0.25">
      <c r="A188" s="8" t="s">
        <v>444</v>
      </c>
      <c r="B188" s="8" t="s">
        <v>159</v>
      </c>
      <c r="C188" s="8" t="s">
        <v>93</v>
      </c>
      <c r="D188" s="2" t="s">
        <v>51</v>
      </c>
      <c r="E188" s="8">
        <v>91</v>
      </c>
      <c r="F188" s="8">
        <v>80</v>
      </c>
      <c r="J188" s="3">
        <f>(((1*(E188-88))+(2*(F188-72)))/3)+100</f>
        <v>106.33333333333333</v>
      </c>
      <c r="K188" s="11">
        <v>516</v>
      </c>
      <c r="L188" s="8" t="s">
        <v>16</v>
      </c>
      <c r="M188" s="8" t="s">
        <v>17</v>
      </c>
      <c r="N188" s="9">
        <v>39825</v>
      </c>
      <c r="CE188" s="6"/>
      <c r="CF188" s="6"/>
    </row>
    <row r="189" spans="1:84" x14ac:dyDescent="0.25">
      <c r="A189" s="8" t="s">
        <v>442</v>
      </c>
      <c r="B189" s="8" t="s">
        <v>392</v>
      </c>
      <c r="C189" s="8" t="s">
        <v>443</v>
      </c>
      <c r="D189" s="2" t="s">
        <v>190</v>
      </c>
      <c r="E189" s="8">
        <v>93</v>
      </c>
      <c r="F189" s="8">
        <v>79</v>
      </c>
      <c r="J189" s="3">
        <f>(((1*(E189-88))+(2*(F189-72)))/3)+100</f>
        <v>106.33333333333333</v>
      </c>
      <c r="K189" s="11">
        <v>-283</v>
      </c>
      <c r="L189" s="8" t="s">
        <v>16</v>
      </c>
      <c r="M189" s="8" t="s">
        <v>17</v>
      </c>
      <c r="N189" s="9">
        <v>38165</v>
      </c>
      <c r="CE189" s="6"/>
      <c r="CF189" s="6"/>
    </row>
    <row r="190" spans="1:84" x14ac:dyDescent="0.25">
      <c r="A190" s="8" t="s">
        <v>445</v>
      </c>
      <c r="B190" s="8" t="s">
        <v>446</v>
      </c>
      <c r="C190" s="8" t="s">
        <v>447</v>
      </c>
      <c r="D190" s="2" t="s">
        <v>12</v>
      </c>
      <c r="E190" s="8">
        <v>89</v>
      </c>
      <c r="F190" s="8">
        <v>81</v>
      </c>
      <c r="J190" s="3">
        <f>(((1*(E190-88))+(2*(F190-72)))/3)+100</f>
        <v>106.33333333333333</v>
      </c>
      <c r="K190" s="11">
        <v>304</v>
      </c>
      <c r="L190" s="8" t="s">
        <v>16</v>
      </c>
      <c r="M190" s="8" t="s">
        <v>44</v>
      </c>
      <c r="N190" s="9">
        <v>41564</v>
      </c>
      <c r="O190" s="6"/>
    </row>
    <row r="191" spans="1:84" x14ac:dyDescent="0.25">
      <c r="A191" s="8" t="s">
        <v>454</v>
      </c>
      <c r="B191" s="8" t="s">
        <v>447</v>
      </c>
      <c r="C191" s="8" t="s">
        <v>455</v>
      </c>
      <c r="D191" s="2" t="s">
        <v>31</v>
      </c>
      <c r="E191" s="8">
        <v>88</v>
      </c>
      <c r="F191" s="8">
        <v>76</v>
      </c>
      <c r="G191" s="8">
        <v>60</v>
      </c>
      <c r="H191" s="8">
        <v>49</v>
      </c>
      <c r="J191" s="3">
        <f>(((1*(E191-88))+(2*(F191-72))+(3*(G191-55))+(4*(H191-39)))/10)+100</f>
        <v>106.3</v>
      </c>
      <c r="K191" s="11">
        <v>183</v>
      </c>
      <c r="L191" s="8" t="s">
        <v>16</v>
      </c>
      <c r="M191" s="8" t="s">
        <v>44</v>
      </c>
      <c r="N191" s="9">
        <v>40703</v>
      </c>
      <c r="CE191" s="6"/>
      <c r="CF191" s="6"/>
    </row>
    <row r="192" spans="1:84" x14ac:dyDescent="0.25">
      <c r="A192" s="8" t="s">
        <v>285</v>
      </c>
      <c r="B192" s="8" t="s">
        <v>456</v>
      </c>
      <c r="C192" s="8" t="s">
        <v>35</v>
      </c>
      <c r="D192" s="2" t="s">
        <v>12</v>
      </c>
      <c r="E192" s="8">
        <v>88</v>
      </c>
      <c r="F192" s="8">
        <v>77</v>
      </c>
      <c r="G192" s="8">
        <v>66</v>
      </c>
      <c r="H192" s="8">
        <v>44</v>
      </c>
      <c r="J192" s="3">
        <f>(((1*(E192-88))+(2*(F192-72))+(3*(G192-55))+(4*(H192-39)))/10)+100</f>
        <v>106.3</v>
      </c>
      <c r="K192" s="11">
        <v>554</v>
      </c>
      <c r="L192" s="8" t="s">
        <v>16</v>
      </c>
      <c r="M192" s="8" t="s">
        <v>17</v>
      </c>
      <c r="N192" s="9">
        <v>40906</v>
      </c>
      <c r="CE192" s="6"/>
      <c r="CF192" s="6"/>
    </row>
    <row r="193" spans="1:84" x14ac:dyDescent="0.25">
      <c r="A193" s="8" t="s">
        <v>452</v>
      </c>
      <c r="B193" s="8" t="s">
        <v>453</v>
      </c>
      <c r="C193" s="8" t="s">
        <v>43</v>
      </c>
      <c r="D193" s="2" t="s">
        <v>202</v>
      </c>
      <c r="E193" s="8">
        <v>89</v>
      </c>
      <c r="F193" s="8">
        <v>81</v>
      </c>
      <c r="G193" s="8">
        <v>59</v>
      </c>
      <c r="H193" s="8">
        <v>47</v>
      </c>
      <c r="J193" s="3">
        <f>(((1*(E193-88))+(2*(F193-72))+(3*(G193-55))+(4*(H193-39)))/10)+100</f>
        <v>106.3</v>
      </c>
      <c r="K193" s="11">
        <v>279</v>
      </c>
      <c r="L193" s="8" t="s">
        <v>16</v>
      </c>
      <c r="M193" s="8" t="s">
        <v>44</v>
      </c>
      <c r="N193" s="9">
        <v>40177</v>
      </c>
      <c r="CE193" s="6"/>
      <c r="CF193" s="6"/>
    </row>
    <row r="194" spans="1:84" x14ac:dyDescent="0.25">
      <c r="A194" s="8" t="s">
        <v>460</v>
      </c>
      <c r="B194" s="8" t="s">
        <v>134</v>
      </c>
      <c r="C194" s="8" t="s">
        <v>89</v>
      </c>
      <c r="D194" s="2" t="s">
        <v>18</v>
      </c>
      <c r="E194" s="8">
        <v>90</v>
      </c>
      <c r="F194" s="8">
        <v>78</v>
      </c>
      <c r="G194" s="8">
        <v>64</v>
      </c>
      <c r="H194" s="8">
        <v>46</v>
      </c>
      <c r="I194" s="8">
        <v>30</v>
      </c>
      <c r="J194" s="3">
        <f>(((1*(E194-88))+(2*(F194-72))+(3*(G194-55))+(4*(H194-39))+(5*(I194-25)))/15)+100</f>
        <v>106.26666666666667</v>
      </c>
      <c r="K194" s="11">
        <v>-295</v>
      </c>
      <c r="L194" s="8" t="s">
        <v>90</v>
      </c>
      <c r="M194" s="8" t="s">
        <v>44</v>
      </c>
      <c r="N194" s="9">
        <v>36853</v>
      </c>
      <c r="CE194" s="6"/>
      <c r="CF194" s="6"/>
    </row>
    <row r="195" spans="1:84" x14ac:dyDescent="0.25">
      <c r="A195" s="8" t="s">
        <v>457</v>
      </c>
      <c r="B195" s="8" t="s">
        <v>458</v>
      </c>
      <c r="C195" s="8" t="s">
        <v>459</v>
      </c>
      <c r="D195" s="2" t="s">
        <v>18</v>
      </c>
      <c r="E195" s="8">
        <v>88</v>
      </c>
      <c r="F195" s="8">
        <v>75</v>
      </c>
      <c r="G195" s="8">
        <v>60</v>
      </c>
      <c r="H195" s="8">
        <v>46</v>
      </c>
      <c r="I195" s="8">
        <v>34</v>
      </c>
      <c r="J195" s="3">
        <f>(((1*(E195-88))+(2*(F195-72))+(3*(G195-55))+(4*(H195-39))+(5*(I195-25)))/15)+100</f>
        <v>106.26666666666667</v>
      </c>
      <c r="K195" s="11">
        <v>234</v>
      </c>
      <c r="L195" s="8" t="s">
        <v>90</v>
      </c>
      <c r="M195" s="8" t="s">
        <v>44</v>
      </c>
      <c r="N195" s="9">
        <v>38020</v>
      </c>
      <c r="CE195" s="6"/>
      <c r="CF195" s="6"/>
    </row>
    <row r="196" spans="1:84" x14ac:dyDescent="0.25">
      <c r="A196" s="8" t="s">
        <v>463</v>
      </c>
      <c r="B196" s="8" t="s">
        <v>113</v>
      </c>
      <c r="C196" s="8" t="s">
        <v>464</v>
      </c>
      <c r="D196" s="2" t="s">
        <v>31</v>
      </c>
      <c r="E196" s="8">
        <v>90</v>
      </c>
      <c r="F196" s="8">
        <v>78</v>
      </c>
      <c r="G196" s="8">
        <v>64</v>
      </c>
      <c r="H196" s="8">
        <v>47</v>
      </c>
      <c r="I196" s="8">
        <v>29</v>
      </c>
      <c r="J196" s="3">
        <f>(((1*(E196-88))+(2*(F196-72))+(3*(G196-55))+(4*(H196-39))+(5*(I196-25)))/15)+100</f>
        <v>106.2</v>
      </c>
      <c r="K196" s="11">
        <v>59</v>
      </c>
      <c r="L196" s="8" t="s">
        <v>16</v>
      </c>
      <c r="M196" s="8" t="s">
        <v>44</v>
      </c>
      <c r="N196" s="9">
        <v>38655</v>
      </c>
      <c r="CE196" s="6"/>
      <c r="CF196" s="6"/>
    </row>
    <row r="197" spans="1:84" x14ac:dyDescent="0.25">
      <c r="A197" s="8" t="s">
        <v>461</v>
      </c>
      <c r="B197" s="8" t="s">
        <v>462</v>
      </c>
      <c r="C197" s="8" t="s">
        <v>194</v>
      </c>
      <c r="D197" s="2" t="s">
        <v>31</v>
      </c>
      <c r="E197" s="8">
        <v>87</v>
      </c>
      <c r="F197" s="8">
        <v>74</v>
      </c>
      <c r="G197" s="8">
        <v>62</v>
      </c>
      <c r="H197" s="8">
        <v>45</v>
      </c>
      <c r="I197" s="8">
        <v>34</v>
      </c>
      <c r="J197" s="3">
        <f>(((1*(E197-88))+(2*(F197-72))+(3*(G197-55))+(4*(H197-39))+(5*(I197-25)))/15)+100</f>
        <v>106.2</v>
      </c>
      <c r="K197" s="11">
        <v>456</v>
      </c>
      <c r="L197" s="8" t="s">
        <v>16</v>
      </c>
      <c r="M197" s="8" t="s">
        <v>44</v>
      </c>
      <c r="N197" s="9">
        <v>39751</v>
      </c>
      <c r="CE197" s="6"/>
      <c r="CF197" s="6"/>
    </row>
    <row r="198" spans="1:84" x14ac:dyDescent="0.25">
      <c r="A198" s="8" t="s">
        <v>465</v>
      </c>
      <c r="B198" s="8" t="s">
        <v>60</v>
      </c>
      <c r="C198" s="8" t="s">
        <v>466</v>
      </c>
      <c r="D198" s="7" t="s">
        <v>157</v>
      </c>
      <c r="E198" s="8">
        <v>90</v>
      </c>
      <c r="F198" s="8">
        <v>79</v>
      </c>
      <c r="G198" s="8">
        <v>65</v>
      </c>
      <c r="H198" s="8">
        <v>43</v>
      </c>
      <c r="J198" s="3">
        <f>(((1*(E198-88))+(2*(F198-72))+(3*(G198-55))+(4*(H198-39)))/10)+100</f>
        <v>106.2</v>
      </c>
      <c r="K198" s="11">
        <v>324</v>
      </c>
      <c r="L198" s="8" t="s">
        <v>16</v>
      </c>
      <c r="M198" s="8" t="s">
        <v>17</v>
      </c>
      <c r="N198" s="9">
        <v>40730</v>
      </c>
      <c r="CE198" s="6"/>
      <c r="CF198" s="6"/>
    </row>
    <row r="199" spans="1:84" x14ac:dyDescent="0.25">
      <c r="A199" s="8" t="s">
        <v>470</v>
      </c>
      <c r="B199" s="8" t="s">
        <v>83</v>
      </c>
      <c r="C199" s="8" t="s">
        <v>471</v>
      </c>
      <c r="D199" s="2" t="s">
        <v>51</v>
      </c>
      <c r="E199" s="8">
        <v>87</v>
      </c>
      <c r="F199" s="8">
        <v>74</v>
      </c>
      <c r="G199" s="8">
        <v>59</v>
      </c>
      <c r="H199" s="8">
        <v>47</v>
      </c>
      <c r="I199" s="8">
        <v>34</v>
      </c>
      <c r="J199" s="3">
        <f>(((1*(E199-88))+(2*(F199-72))+(3*(G199-55))+(4*(H199-39))+(5*(I199-25)))/15)+100</f>
        <v>106.13333333333334</v>
      </c>
      <c r="K199" s="11">
        <v>346</v>
      </c>
      <c r="L199" s="8" t="s">
        <v>70</v>
      </c>
      <c r="M199" s="8" t="s">
        <v>23</v>
      </c>
      <c r="N199" s="9">
        <v>37986</v>
      </c>
      <c r="CE199" s="6"/>
      <c r="CF199" s="6"/>
    </row>
    <row r="200" spans="1:84" x14ac:dyDescent="0.25">
      <c r="A200" s="8" t="s">
        <v>468</v>
      </c>
      <c r="B200" s="8" t="s">
        <v>26</v>
      </c>
      <c r="C200" s="8" t="s">
        <v>469</v>
      </c>
      <c r="D200" s="2" t="s">
        <v>57</v>
      </c>
      <c r="E200" s="8">
        <v>91</v>
      </c>
      <c r="F200" s="8">
        <v>78</v>
      </c>
      <c r="G200" s="8">
        <v>60</v>
      </c>
      <c r="H200" s="8">
        <v>47</v>
      </c>
      <c r="I200" s="8">
        <v>31</v>
      </c>
      <c r="J200" s="3">
        <f>(((1*(E200-88))+(2*(F200-72))+(3*(G200-55))+(4*(H200-39))+(5*(I200-25)))/15)+100</f>
        <v>106.13333333333334</v>
      </c>
      <c r="K200" s="11">
        <v>334</v>
      </c>
      <c r="L200" s="8" t="s">
        <v>16</v>
      </c>
      <c r="M200" s="8" t="s">
        <v>17</v>
      </c>
      <c r="N200" s="9">
        <v>37868</v>
      </c>
      <c r="CE200" s="6"/>
      <c r="CF200" s="6"/>
    </row>
    <row r="201" spans="1:84" x14ac:dyDescent="0.25">
      <c r="A201" s="8" t="s">
        <v>467</v>
      </c>
      <c r="B201" s="8" t="s">
        <v>35</v>
      </c>
      <c r="C201" s="8" t="s">
        <v>15</v>
      </c>
      <c r="D201" s="2" t="s">
        <v>31</v>
      </c>
      <c r="E201" s="8">
        <v>88</v>
      </c>
      <c r="F201" s="8">
        <v>77</v>
      </c>
      <c r="G201" s="8">
        <v>58</v>
      </c>
      <c r="H201" s="8">
        <v>46</v>
      </c>
      <c r="I201" s="8">
        <v>34</v>
      </c>
      <c r="J201" s="3">
        <f>(((1*(E201-88))+(2*(F201-72))+(3*(G201-55))+(4*(H201-39))+(5*(I201-25)))/15)+100</f>
        <v>106.13333333333334</v>
      </c>
      <c r="K201" s="11">
        <v>52</v>
      </c>
      <c r="L201" s="8" t="s">
        <v>16</v>
      </c>
      <c r="M201" s="8" t="s">
        <v>17</v>
      </c>
      <c r="N201" s="9">
        <v>39797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CE201" s="6"/>
      <c r="CF201" s="6"/>
    </row>
    <row r="202" spans="1:84" x14ac:dyDescent="0.25">
      <c r="A202" s="8" t="s">
        <v>472</v>
      </c>
      <c r="B202" s="8" t="s">
        <v>164</v>
      </c>
      <c r="C202" s="8" t="s">
        <v>138</v>
      </c>
      <c r="D202" s="2" t="s">
        <v>12</v>
      </c>
      <c r="E202" s="8">
        <v>88</v>
      </c>
      <c r="F202" s="8">
        <v>76</v>
      </c>
      <c r="G202" s="8">
        <v>62</v>
      </c>
      <c r="H202" s="8">
        <v>46</v>
      </c>
      <c r="I202" s="8">
        <v>32</v>
      </c>
      <c r="J202" s="3">
        <f>(((1*(E202-88))+(2*(F202-72))+(3*(G202-55))+(4*(H202-39))+(5*(I202-25)))/15)+100</f>
        <v>106.13333333333334</v>
      </c>
      <c r="K202" s="11">
        <v>121</v>
      </c>
      <c r="L202" s="8" t="s">
        <v>16</v>
      </c>
      <c r="M202" s="8" t="s">
        <v>44</v>
      </c>
      <c r="N202" s="9">
        <v>39560</v>
      </c>
      <c r="O202" s="6"/>
    </row>
    <row r="203" spans="1:84" x14ac:dyDescent="0.25">
      <c r="A203" s="8" t="s">
        <v>476</v>
      </c>
      <c r="B203" s="8" t="s">
        <v>477</v>
      </c>
      <c r="C203" s="8" t="s">
        <v>33</v>
      </c>
      <c r="D203" s="2" t="s">
        <v>57</v>
      </c>
      <c r="E203" s="8">
        <v>90</v>
      </c>
      <c r="F203" s="8">
        <v>78</v>
      </c>
      <c r="G203" s="8">
        <v>63</v>
      </c>
      <c r="H203" s="8">
        <v>46</v>
      </c>
      <c r="I203" s="8">
        <v>30</v>
      </c>
      <c r="J203" s="3">
        <f>(((1*(E203-88))+(2*(F203-72))+(3*(G203-55))+(4*(H203-39))+(5*(I203-25)))/15)+100</f>
        <v>106.06666666666666</v>
      </c>
      <c r="K203" s="11">
        <v>25</v>
      </c>
      <c r="L203" s="8" t="s">
        <v>16</v>
      </c>
      <c r="M203" s="8" t="s">
        <v>17</v>
      </c>
      <c r="N203" s="5">
        <v>37095</v>
      </c>
      <c r="CE203" s="6"/>
      <c r="CF203" s="6"/>
    </row>
    <row r="204" spans="1:84" x14ac:dyDescent="0.25">
      <c r="A204" s="8" t="s">
        <v>481</v>
      </c>
      <c r="B204" s="8" t="s">
        <v>160</v>
      </c>
      <c r="C204" s="8" t="s">
        <v>15</v>
      </c>
      <c r="D204" s="2" t="s">
        <v>12</v>
      </c>
      <c r="E204" s="8">
        <v>90</v>
      </c>
      <c r="F204" s="8">
        <v>78</v>
      </c>
      <c r="G204" s="8">
        <v>62</v>
      </c>
      <c r="H204" s="8">
        <v>48</v>
      </c>
      <c r="I204" s="8">
        <v>29</v>
      </c>
      <c r="J204" s="3">
        <f>(((1*(E204-88))+(2*(F204-72))+(3*(G204-55))+(4*(H204-39))+(5*(I204-25)))/15)+100</f>
        <v>106.06666666666666</v>
      </c>
      <c r="K204" s="11">
        <v>174</v>
      </c>
      <c r="L204" s="8" t="s">
        <v>16</v>
      </c>
      <c r="M204" s="8" t="s">
        <v>17</v>
      </c>
      <c r="N204" s="9">
        <v>39926</v>
      </c>
      <c r="CE204" s="6"/>
      <c r="CF204" s="6"/>
    </row>
    <row r="205" spans="1:84" s="6" customFormat="1" x14ac:dyDescent="0.25">
      <c r="A205" s="8" t="s">
        <v>478</v>
      </c>
      <c r="B205" s="8" t="s">
        <v>154</v>
      </c>
      <c r="C205" s="8" t="s">
        <v>479</v>
      </c>
      <c r="D205" s="2" t="s">
        <v>66</v>
      </c>
      <c r="E205" s="8">
        <v>91</v>
      </c>
      <c r="F205" s="8">
        <v>78</v>
      </c>
      <c r="G205" s="8">
        <v>62</v>
      </c>
      <c r="H205" s="8">
        <v>44</v>
      </c>
      <c r="I205" s="8">
        <v>32</v>
      </c>
      <c r="J205" s="3">
        <f>(((1*(E205-88))+(2*(F205-72))+(3*(G205-55))+(4*(H205-39))+(5*(I205-25)))/15)+100</f>
        <v>106.06666666666666</v>
      </c>
      <c r="K205" s="11">
        <v>-29</v>
      </c>
      <c r="L205" s="8" t="s">
        <v>16</v>
      </c>
      <c r="M205" s="8" t="s">
        <v>17</v>
      </c>
      <c r="N205" s="9">
        <v>36748</v>
      </c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</row>
    <row r="206" spans="1:84" x14ac:dyDescent="0.25">
      <c r="A206" s="8" t="s">
        <v>480</v>
      </c>
      <c r="B206" s="8" t="s">
        <v>15</v>
      </c>
      <c r="C206" s="8" t="s">
        <v>105</v>
      </c>
      <c r="D206" s="2" t="s">
        <v>37</v>
      </c>
      <c r="E206" s="8">
        <v>90</v>
      </c>
      <c r="F206" s="8">
        <v>77</v>
      </c>
      <c r="G206" s="8">
        <v>60</v>
      </c>
      <c r="H206" s="8">
        <v>45</v>
      </c>
      <c r="I206" s="8">
        <v>33</v>
      </c>
      <c r="J206" s="3">
        <f>(((1*(E206-88))+(2*(F206-72))+(3*(G206-55))+(4*(H206-39))+(5*(I206-25)))/15)+100</f>
        <v>106.06666666666666</v>
      </c>
      <c r="K206" s="11">
        <v>208</v>
      </c>
      <c r="L206" s="8" t="s">
        <v>16</v>
      </c>
      <c r="M206" s="8" t="s">
        <v>17</v>
      </c>
      <c r="N206" s="9">
        <v>38209</v>
      </c>
      <c r="CE206" s="6"/>
      <c r="CF206" s="6"/>
    </row>
    <row r="207" spans="1:84" x14ac:dyDescent="0.25">
      <c r="A207" s="8" t="s">
        <v>473</v>
      </c>
      <c r="B207" s="8" t="s">
        <v>474</v>
      </c>
      <c r="C207" s="8" t="s">
        <v>475</v>
      </c>
      <c r="D207" s="2" t="s">
        <v>25</v>
      </c>
      <c r="E207" s="8">
        <v>89</v>
      </c>
      <c r="F207" s="8">
        <v>77</v>
      </c>
      <c r="G207" s="8">
        <v>63</v>
      </c>
      <c r="H207" s="8">
        <v>48</v>
      </c>
      <c r="I207" s="8">
        <v>29</v>
      </c>
      <c r="J207" s="3">
        <f>(((1*(E207-88))+(2*(F207-72))+(3*(G207-55))+(4*(H207-39))+(5*(I207-25)))/15)+100</f>
        <v>106.06666666666666</v>
      </c>
      <c r="K207" s="11">
        <v>-20</v>
      </c>
      <c r="L207" s="8" t="s">
        <v>16</v>
      </c>
      <c r="M207" s="8" t="s">
        <v>17</v>
      </c>
      <c r="N207" s="9">
        <v>37719</v>
      </c>
      <c r="CE207" s="6"/>
      <c r="CF207" s="6"/>
    </row>
    <row r="208" spans="1:84" x14ac:dyDescent="0.25">
      <c r="A208" s="8" t="s">
        <v>489</v>
      </c>
      <c r="B208" s="8" t="s">
        <v>490</v>
      </c>
      <c r="C208" s="8" t="s">
        <v>84</v>
      </c>
      <c r="D208" s="2" t="s">
        <v>25</v>
      </c>
      <c r="E208" s="8">
        <v>89</v>
      </c>
      <c r="F208" s="8">
        <v>76</v>
      </c>
      <c r="G208" s="8">
        <v>62</v>
      </c>
      <c r="H208" s="8">
        <v>44</v>
      </c>
      <c r="I208" s="8">
        <v>33</v>
      </c>
      <c r="J208" s="3">
        <f>(((1*(E208-88))+(2*(F208-72))+(3*(G208-55))+(4*(H208-39))+(5*(I208-25)))/15)+100</f>
        <v>106</v>
      </c>
      <c r="K208" s="11">
        <v>-83</v>
      </c>
      <c r="L208" s="8" t="s">
        <v>70</v>
      </c>
      <c r="M208" s="8" t="s">
        <v>23</v>
      </c>
      <c r="N208" s="9">
        <v>37871</v>
      </c>
      <c r="CE208" s="6"/>
      <c r="CF208" s="6"/>
    </row>
    <row r="209" spans="1:84" x14ac:dyDescent="0.25">
      <c r="A209" s="8" t="s">
        <v>495</v>
      </c>
      <c r="B209" s="8" t="s">
        <v>155</v>
      </c>
      <c r="C209" s="8" t="s">
        <v>494</v>
      </c>
      <c r="D209" s="2" t="s">
        <v>12</v>
      </c>
      <c r="E209" s="8">
        <v>90</v>
      </c>
      <c r="F209" s="8">
        <v>77</v>
      </c>
      <c r="G209" s="8">
        <v>63</v>
      </c>
      <c r="J209" s="3">
        <f>(((1*(E209-88))+(2*(F209-72))+(3*(G209-55)))/6)+100</f>
        <v>106</v>
      </c>
      <c r="K209" s="11">
        <v>406</v>
      </c>
      <c r="L209" s="8" t="s">
        <v>16</v>
      </c>
      <c r="M209" s="8" t="s">
        <v>17</v>
      </c>
      <c r="N209" s="9">
        <v>41080</v>
      </c>
      <c r="CE209" s="6"/>
      <c r="CF209" s="6"/>
    </row>
    <row r="210" spans="1:84" x14ac:dyDescent="0.25">
      <c r="A210" s="8" t="s">
        <v>482</v>
      </c>
      <c r="B210" s="8" t="s">
        <v>483</v>
      </c>
      <c r="C210" s="8" t="s">
        <v>60</v>
      </c>
      <c r="D210" s="2" t="s">
        <v>51</v>
      </c>
      <c r="E210" s="8">
        <v>92</v>
      </c>
      <c r="F210" s="8">
        <v>79</v>
      </c>
      <c r="J210" s="3">
        <f>(((1*(E210-88))+(2*(F210-72)))/3)+100</f>
        <v>106</v>
      </c>
      <c r="K210" s="11">
        <v>285</v>
      </c>
      <c r="L210" s="8" t="s">
        <v>16</v>
      </c>
      <c r="M210" s="8" t="s">
        <v>17</v>
      </c>
      <c r="N210" s="9">
        <v>41201</v>
      </c>
    </row>
    <row r="211" spans="1:84" x14ac:dyDescent="0.25">
      <c r="A211" s="8" t="s">
        <v>487</v>
      </c>
      <c r="B211" s="8" t="s">
        <v>488</v>
      </c>
      <c r="C211" s="8" t="s">
        <v>116</v>
      </c>
      <c r="D211" s="2" t="s">
        <v>12</v>
      </c>
      <c r="E211" s="8">
        <v>90</v>
      </c>
      <c r="F211" s="8">
        <v>80</v>
      </c>
      <c r="J211" s="3">
        <f>(((1*(E211-88))+(2*(F211-72)))/3)+100</f>
        <v>106</v>
      </c>
      <c r="K211" s="11">
        <v>381</v>
      </c>
      <c r="L211" s="8" t="s">
        <v>16</v>
      </c>
      <c r="M211" s="8" t="s">
        <v>17</v>
      </c>
      <c r="N211" s="9">
        <v>41350</v>
      </c>
    </row>
    <row r="212" spans="1:84" x14ac:dyDescent="0.25">
      <c r="A212" s="8" t="s">
        <v>431</v>
      </c>
      <c r="B212" s="8" t="s">
        <v>273</v>
      </c>
      <c r="C212" s="8" t="s">
        <v>432</v>
      </c>
      <c r="D212" s="2" t="s">
        <v>12</v>
      </c>
      <c r="E212" s="8">
        <v>94</v>
      </c>
      <c r="J212" s="3">
        <f>(((1*(E212-88)))/1)+100</f>
        <v>106</v>
      </c>
      <c r="K212" s="11">
        <v>933</v>
      </c>
      <c r="L212" s="8" t="s">
        <v>16</v>
      </c>
      <c r="M212" s="8" t="s">
        <v>17</v>
      </c>
      <c r="N212" s="9">
        <v>42008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</row>
    <row r="213" spans="1:84" x14ac:dyDescent="0.25">
      <c r="A213" s="8" t="s">
        <v>433</v>
      </c>
      <c r="B213" s="8" t="s">
        <v>222</v>
      </c>
      <c r="C213" s="8" t="s">
        <v>434</v>
      </c>
      <c r="D213" s="2" t="s">
        <v>12</v>
      </c>
      <c r="E213" s="8">
        <v>94</v>
      </c>
      <c r="J213" s="3">
        <f>(((1*(E213-88)))/1)+100</f>
        <v>106</v>
      </c>
      <c r="K213" s="11">
        <v>377</v>
      </c>
      <c r="L213" s="8" t="s">
        <v>16</v>
      </c>
      <c r="M213" s="8" t="s">
        <v>17</v>
      </c>
      <c r="N213" s="9">
        <v>41582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</row>
    <row r="214" spans="1:84" x14ac:dyDescent="0.25">
      <c r="A214" s="8" t="s">
        <v>435</v>
      </c>
      <c r="B214" s="8" t="s">
        <v>436</v>
      </c>
      <c r="C214" s="8" t="s">
        <v>35</v>
      </c>
      <c r="D214" s="2" t="s">
        <v>12</v>
      </c>
      <c r="E214" s="8">
        <v>94</v>
      </c>
      <c r="J214" s="3">
        <f>(((1*(E214-88)))/1)+100</f>
        <v>106</v>
      </c>
      <c r="K214" s="11">
        <v>589</v>
      </c>
      <c r="L214" s="8" t="s">
        <v>16</v>
      </c>
      <c r="M214" s="8" t="s">
        <v>17</v>
      </c>
      <c r="N214" s="9">
        <v>41659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</row>
    <row r="215" spans="1:84" x14ac:dyDescent="0.25">
      <c r="A215" s="8" t="s">
        <v>427</v>
      </c>
      <c r="B215" s="8" t="s">
        <v>428</v>
      </c>
      <c r="C215" s="8" t="s">
        <v>196</v>
      </c>
      <c r="D215" s="2" t="s">
        <v>57</v>
      </c>
      <c r="E215" s="8">
        <v>94</v>
      </c>
      <c r="J215" s="3">
        <f>(((1*(E215-88)))/1)+100</f>
        <v>106</v>
      </c>
      <c r="K215" s="11">
        <v>235</v>
      </c>
      <c r="L215" s="8" t="s">
        <v>16</v>
      </c>
      <c r="M215" s="8" t="s">
        <v>44</v>
      </c>
      <c r="N215" s="9">
        <v>41775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</row>
    <row r="216" spans="1:84" x14ac:dyDescent="0.25">
      <c r="A216" s="8" t="s">
        <v>426</v>
      </c>
      <c r="B216" s="8" t="s">
        <v>273</v>
      </c>
      <c r="C216" s="8" t="s">
        <v>91</v>
      </c>
      <c r="D216" s="2" t="s">
        <v>157</v>
      </c>
      <c r="E216" s="8">
        <v>94</v>
      </c>
      <c r="J216" s="3">
        <f>(((1*(E216-88)))/1)+100</f>
        <v>106</v>
      </c>
      <c r="K216" s="11">
        <v>782</v>
      </c>
      <c r="L216" s="8" t="s">
        <v>16</v>
      </c>
      <c r="M216" s="8" t="s">
        <v>17</v>
      </c>
      <c r="N216" s="9">
        <v>41761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</row>
    <row r="217" spans="1:84" x14ac:dyDescent="0.25">
      <c r="A217" s="8" t="s">
        <v>429</v>
      </c>
      <c r="B217" s="8" t="s">
        <v>113</v>
      </c>
      <c r="C217" s="8" t="s">
        <v>430</v>
      </c>
      <c r="D217" s="2" t="s">
        <v>57</v>
      </c>
      <c r="E217" s="8">
        <v>94</v>
      </c>
      <c r="J217" s="3">
        <f>(((1*(E217-88)))/1)+100</f>
        <v>106</v>
      </c>
      <c r="K217" s="11">
        <v>-54</v>
      </c>
      <c r="L217" s="8" t="s">
        <v>16</v>
      </c>
      <c r="M217" s="8" t="s">
        <v>17</v>
      </c>
      <c r="N217" s="9">
        <v>38799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</row>
    <row r="218" spans="1:84" x14ac:dyDescent="0.25">
      <c r="A218" s="8" t="s">
        <v>496</v>
      </c>
      <c r="B218" s="8" t="s">
        <v>197</v>
      </c>
      <c r="C218" s="8" t="s">
        <v>497</v>
      </c>
      <c r="D218" s="2" t="s">
        <v>12</v>
      </c>
      <c r="E218" s="8">
        <v>90</v>
      </c>
      <c r="F218" s="8">
        <v>74</v>
      </c>
      <c r="G218" s="8">
        <v>65</v>
      </c>
      <c r="J218" s="3">
        <f>(((1*(E218-88))+(2*(F218-72))+(3*(G218-55)))/6)+100</f>
        <v>106</v>
      </c>
      <c r="K218" s="11">
        <v>-332</v>
      </c>
      <c r="L218" s="8" t="s">
        <v>97</v>
      </c>
      <c r="M218" s="8" t="s">
        <v>44</v>
      </c>
      <c r="N218" s="9">
        <v>39499</v>
      </c>
      <c r="O218" s="6"/>
    </row>
    <row r="219" spans="1:84" x14ac:dyDescent="0.25">
      <c r="A219" s="8" t="s">
        <v>492</v>
      </c>
      <c r="B219" s="8" t="s">
        <v>493</v>
      </c>
      <c r="C219" s="8" t="s">
        <v>494</v>
      </c>
      <c r="D219" s="2" t="s">
        <v>12</v>
      </c>
      <c r="E219" s="8">
        <v>90</v>
      </c>
      <c r="F219" s="8">
        <v>79</v>
      </c>
      <c r="G219" s="8">
        <v>60</v>
      </c>
      <c r="H219" s="8">
        <v>45</v>
      </c>
      <c r="I219" s="8">
        <v>32</v>
      </c>
      <c r="J219" s="3">
        <f>(((1*(E219-88))+(2*(F219-72))+(3*(G219-55))+(4*(H219-39))+(5*(I219-25)))/15)+100</f>
        <v>106</v>
      </c>
      <c r="K219" s="11">
        <v>311</v>
      </c>
      <c r="L219" s="8" t="s">
        <v>16</v>
      </c>
      <c r="M219" s="8" t="s">
        <v>44</v>
      </c>
      <c r="N219" s="9">
        <v>40249</v>
      </c>
      <c r="O219" s="6"/>
    </row>
    <row r="220" spans="1:84" x14ac:dyDescent="0.25">
      <c r="A220" s="8" t="s">
        <v>491</v>
      </c>
      <c r="B220" s="8" t="s">
        <v>113</v>
      </c>
      <c r="C220" s="8" t="s">
        <v>119</v>
      </c>
      <c r="D220" s="2" t="s">
        <v>12</v>
      </c>
      <c r="E220" s="8">
        <v>88</v>
      </c>
      <c r="F220" s="8">
        <v>74</v>
      </c>
      <c r="G220" s="8">
        <v>59</v>
      </c>
      <c r="H220" s="8">
        <v>45</v>
      </c>
      <c r="I220" s="8">
        <v>35</v>
      </c>
      <c r="J220" s="3">
        <f>(((1*(E220-88))+(2*(F220-72))+(3*(G220-55))+(4*(H220-39))+(5*(I220-25)))/15)+100</f>
        <v>106</v>
      </c>
      <c r="K220" s="11">
        <v>120</v>
      </c>
      <c r="L220" s="8" t="s">
        <v>16</v>
      </c>
      <c r="M220" s="8" t="s">
        <v>44</v>
      </c>
      <c r="N220" s="9">
        <v>39143</v>
      </c>
      <c r="O220" s="6"/>
    </row>
    <row r="221" spans="1:84" x14ac:dyDescent="0.25">
      <c r="A221" s="8" t="s">
        <v>484</v>
      </c>
      <c r="B221" s="8" t="s">
        <v>485</v>
      </c>
      <c r="C221" s="8" t="s">
        <v>486</v>
      </c>
      <c r="D221" s="2" t="s">
        <v>12</v>
      </c>
      <c r="E221" s="8">
        <v>90</v>
      </c>
      <c r="F221" s="8">
        <v>80</v>
      </c>
      <c r="J221" s="3">
        <f>(((1*(E221-88))+(2*(F221-72)))/3)+100</f>
        <v>106</v>
      </c>
      <c r="K221" s="11">
        <v>197</v>
      </c>
      <c r="L221" s="8" t="s">
        <v>16</v>
      </c>
      <c r="M221" s="8" t="s">
        <v>44</v>
      </c>
      <c r="N221" s="9">
        <v>41466</v>
      </c>
      <c r="O221" s="6"/>
    </row>
    <row r="222" spans="1:84" x14ac:dyDescent="0.25">
      <c r="A222" s="8" t="s">
        <v>498</v>
      </c>
      <c r="B222" s="8" t="s">
        <v>499</v>
      </c>
      <c r="C222" s="8" t="s">
        <v>208</v>
      </c>
      <c r="D222" s="2" t="s">
        <v>37</v>
      </c>
      <c r="E222" s="8">
        <v>93</v>
      </c>
      <c r="F222" s="8">
        <v>78</v>
      </c>
      <c r="G222" s="8">
        <v>61</v>
      </c>
      <c r="H222" s="8">
        <v>45</v>
      </c>
      <c r="I222" s="8">
        <v>31</v>
      </c>
      <c r="J222" s="3">
        <f>(((1*(E222-88))+(2*(F222-72))+(3*(G222-55))+(4*(H222-39))+(5*(I222-25)))/15)+100</f>
        <v>105.93333333333334</v>
      </c>
      <c r="K222" s="11">
        <v>-131</v>
      </c>
      <c r="L222" s="8" t="s">
        <v>16</v>
      </c>
      <c r="M222" s="8" t="s">
        <v>17</v>
      </c>
      <c r="N222" s="9">
        <v>37792</v>
      </c>
    </row>
    <row r="223" spans="1:84" x14ac:dyDescent="0.25">
      <c r="A223" s="8" t="s">
        <v>500</v>
      </c>
      <c r="B223" s="8" t="s">
        <v>164</v>
      </c>
      <c r="C223" s="8" t="s">
        <v>119</v>
      </c>
      <c r="D223" s="2" t="s">
        <v>12</v>
      </c>
      <c r="E223" s="8">
        <v>90</v>
      </c>
      <c r="F223" s="8">
        <v>79</v>
      </c>
      <c r="G223" s="8">
        <v>61</v>
      </c>
      <c r="H223" s="8">
        <v>44</v>
      </c>
      <c r="I223" s="8">
        <v>32</v>
      </c>
      <c r="J223" s="3">
        <f>(((1*(E223-88))+(2*(F223-72))+(3*(G223-55))+(4*(H223-39))+(5*(I223-25)))/15)+100</f>
        <v>105.93333333333334</v>
      </c>
      <c r="K223" s="11">
        <v>267</v>
      </c>
      <c r="L223" s="8" t="s">
        <v>16</v>
      </c>
      <c r="M223" s="8" t="s">
        <v>44</v>
      </c>
      <c r="N223" s="9">
        <v>40359</v>
      </c>
      <c r="O223" s="6"/>
    </row>
    <row r="224" spans="1:84" x14ac:dyDescent="0.25">
      <c r="A224" s="8" t="s">
        <v>501</v>
      </c>
      <c r="B224" s="8" t="s">
        <v>160</v>
      </c>
      <c r="C224" s="8" t="s">
        <v>15</v>
      </c>
      <c r="D224" s="2" t="s">
        <v>25</v>
      </c>
      <c r="E224" s="8">
        <v>92</v>
      </c>
      <c r="F224" s="8">
        <v>79</v>
      </c>
      <c r="G224" s="8">
        <v>62</v>
      </c>
      <c r="H224" s="8">
        <v>44</v>
      </c>
      <c r="J224" s="3">
        <f>(((1*(E224-88))+(2*(F224-72))+(3*(G224-55))+(4*(H224-39)))/10)+100</f>
        <v>105.9</v>
      </c>
      <c r="K224" s="11">
        <v>199</v>
      </c>
      <c r="L224" s="8" t="s">
        <v>16</v>
      </c>
      <c r="M224" s="8" t="s">
        <v>17</v>
      </c>
      <c r="N224" s="9">
        <v>38946</v>
      </c>
    </row>
    <row r="225" spans="1:84" x14ac:dyDescent="0.25">
      <c r="A225" s="8" t="s">
        <v>502</v>
      </c>
      <c r="B225" s="8" t="s">
        <v>281</v>
      </c>
      <c r="C225" s="8" t="s">
        <v>503</v>
      </c>
      <c r="D225" s="2" t="s">
        <v>25</v>
      </c>
      <c r="E225" s="8">
        <v>92</v>
      </c>
      <c r="F225" s="8">
        <v>77</v>
      </c>
      <c r="G225" s="8">
        <v>62</v>
      </c>
      <c r="J225" s="3">
        <f>(((1*(E225-88))+(2*(F225-72))+(3*(G225-55)))/6)+100</f>
        <v>105.83333333333333</v>
      </c>
      <c r="K225" s="11">
        <v>-193</v>
      </c>
      <c r="L225" s="8" t="s">
        <v>16</v>
      </c>
      <c r="M225" s="8" t="s">
        <v>17</v>
      </c>
      <c r="N225" s="9">
        <v>37320</v>
      </c>
    </row>
    <row r="226" spans="1:84" x14ac:dyDescent="0.25">
      <c r="A226" s="8" t="s">
        <v>505</v>
      </c>
      <c r="B226" s="8" t="s">
        <v>506</v>
      </c>
      <c r="C226" s="8" t="s">
        <v>27</v>
      </c>
      <c r="D226" s="2" t="s">
        <v>31</v>
      </c>
      <c r="E226" s="8">
        <v>91</v>
      </c>
      <c r="F226" s="8">
        <v>80</v>
      </c>
      <c r="G226" s="8">
        <v>67</v>
      </c>
      <c r="H226" s="8">
        <v>47</v>
      </c>
      <c r="I226" s="8">
        <v>25</v>
      </c>
      <c r="J226" s="3">
        <f>(((1*(E226-88))+(2*(F226-72))+(3*(G226-55))+(4*(H226-39))+(5*(I226-25)))/15)+100</f>
        <v>105.8</v>
      </c>
      <c r="K226" s="11">
        <v>-85</v>
      </c>
      <c r="L226" s="8" t="s">
        <v>16</v>
      </c>
      <c r="M226" s="8" t="s">
        <v>17</v>
      </c>
      <c r="N226" s="9">
        <v>39452</v>
      </c>
    </row>
    <row r="227" spans="1:84" x14ac:dyDescent="0.25">
      <c r="A227" s="8" t="s">
        <v>504</v>
      </c>
      <c r="B227" s="8" t="s">
        <v>93</v>
      </c>
      <c r="C227" s="8" t="s">
        <v>421</v>
      </c>
      <c r="D227" s="2" t="s">
        <v>202</v>
      </c>
      <c r="E227" s="8">
        <v>89</v>
      </c>
      <c r="F227" s="8">
        <v>76</v>
      </c>
      <c r="G227" s="8">
        <v>61</v>
      </c>
      <c r="H227" s="8">
        <v>44</v>
      </c>
      <c r="I227" s="8">
        <v>33</v>
      </c>
      <c r="J227" s="3">
        <f>(((1*(E227-88))+(2*(F227-72))+(3*(G227-55))+(4*(H227-39))+(5*(I227-25)))/15)+100</f>
        <v>105.8</v>
      </c>
      <c r="K227" s="11">
        <v>803</v>
      </c>
      <c r="L227" s="8" t="s">
        <v>16</v>
      </c>
      <c r="M227" s="8" t="s">
        <v>17</v>
      </c>
      <c r="N227" s="9">
        <v>39171</v>
      </c>
    </row>
    <row r="228" spans="1:84" x14ac:dyDescent="0.25">
      <c r="A228" s="8" t="s">
        <v>432</v>
      </c>
      <c r="B228" s="8" t="s">
        <v>60</v>
      </c>
      <c r="C228" s="8" t="s">
        <v>366</v>
      </c>
      <c r="D228" s="2" t="s">
        <v>51</v>
      </c>
      <c r="E228" s="8">
        <v>90</v>
      </c>
      <c r="F228" s="8">
        <v>78</v>
      </c>
      <c r="G228" s="8">
        <v>59</v>
      </c>
      <c r="H228" s="8">
        <v>43</v>
      </c>
      <c r="I228" s="8">
        <v>34</v>
      </c>
      <c r="J228" s="3">
        <f>(((1*(E228-88))+(2*(F228-72))+(3*(G228-55))+(4*(H228-39))+(5*(I228-25)))/15)+100</f>
        <v>105.8</v>
      </c>
      <c r="K228" s="11">
        <v>503</v>
      </c>
      <c r="L228" s="8" t="s">
        <v>16</v>
      </c>
      <c r="M228" s="8" t="s">
        <v>17</v>
      </c>
      <c r="N228" s="9">
        <v>40324</v>
      </c>
    </row>
    <row r="229" spans="1:84" x14ac:dyDescent="0.25">
      <c r="A229" s="8" t="s">
        <v>507</v>
      </c>
      <c r="B229" s="8" t="s">
        <v>15</v>
      </c>
      <c r="C229" s="8" t="s">
        <v>508</v>
      </c>
      <c r="D229" s="2" t="s">
        <v>51</v>
      </c>
      <c r="E229" s="8">
        <v>90</v>
      </c>
      <c r="F229" s="8">
        <v>79</v>
      </c>
      <c r="G229" s="8">
        <v>63</v>
      </c>
      <c r="H229" s="8">
        <v>47</v>
      </c>
      <c r="I229" s="8">
        <v>28</v>
      </c>
      <c r="J229" s="3">
        <f>(((1*(E229-88))+(2*(F229-72))+(3*(G229-55))+(4*(H229-39))+(5*(I229-25)))/15)+100</f>
        <v>105.8</v>
      </c>
      <c r="K229" s="11">
        <v>61</v>
      </c>
      <c r="L229" s="8" t="s">
        <v>16</v>
      </c>
      <c r="M229" s="8" t="s">
        <v>17</v>
      </c>
      <c r="N229" s="9">
        <v>38087</v>
      </c>
    </row>
    <row r="230" spans="1:84" x14ac:dyDescent="0.25">
      <c r="A230" s="8" t="s">
        <v>509</v>
      </c>
      <c r="B230" s="8" t="s">
        <v>510</v>
      </c>
      <c r="C230" s="8" t="s">
        <v>511</v>
      </c>
      <c r="D230" s="2" t="s">
        <v>31</v>
      </c>
      <c r="E230" s="8">
        <v>87</v>
      </c>
      <c r="F230" s="8">
        <v>73</v>
      </c>
      <c r="G230" s="8">
        <v>62</v>
      </c>
      <c r="H230" s="8">
        <v>48</v>
      </c>
      <c r="J230" s="3">
        <f>(((1*(E230-88))+(2*(F230-72))+(3*(G230-55))+(4*(H230-39)))/10)+100</f>
        <v>105.8</v>
      </c>
      <c r="K230" s="11">
        <v>87</v>
      </c>
      <c r="L230" s="8" t="s">
        <v>16</v>
      </c>
      <c r="M230" s="8" t="s">
        <v>17</v>
      </c>
      <c r="N230" s="9">
        <v>40851</v>
      </c>
    </row>
    <row r="231" spans="1:84" x14ac:dyDescent="0.25">
      <c r="A231" s="8" t="s">
        <v>512</v>
      </c>
      <c r="B231" s="8" t="s">
        <v>193</v>
      </c>
      <c r="C231" s="8" t="s">
        <v>93</v>
      </c>
      <c r="D231" s="2" t="s">
        <v>12</v>
      </c>
      <c r="E231" s="8">
        <v>90</v>
      </c>
      <c r="F231" s="8">
        <v>79</v>
      </c>
      <c r="G231" s="8">
        <v>64</v>
      </c>
      <c r="H231" s="8">
        <v>41</v>
      </c>
      <c r="I231" s="8">
        <v>32</v>
      </c>
      <c r="J231" s="3">
        <f>(((1*(E231-88))+(2*(F231-72))+(3*(G231-55))+(4*(H231-39))+(5*(I231-25)))/15)+100</f>
        <v>105.73333333333333</v>
      </c>
      <c r="K231" s="11">
        <v>374</v>
      </c>
      <c r="L231" s="8" t="s">
        <v>16</v>
      </c>
      <c r="M231" s="8" t="s">
        <v>44</v>
      </c>
      <c r="N231" s="9">
        <v>40151</v>
      </c>
      <c r="O231" s="6"/>
    </row>
    <row r="232" spans="1:84" x14ac:dyDescent="0.25">
      <c r="A232" s="8" t="s">
        <v>520</v>
      </c>
      <c r="B232" s="8" t="s">
        <v>521</v>
      </c>
      <c r="C232" s="8" t="s">
        <v>522</v>
      </c>
      <c r="D232" s="2" t="s">
        <v>57</v>
      </c>
      <c r="E232" s="8">
        <v>90</v>
      </c>
      <c r="F232" s="8">
        <v>80</v>
      </c>
      <c r="G232" s="8">
        <v>59</v>
      </c>
      <c r="H232" s="8">
        <v>49</v>
      </c>
      <c r="I232" s="8">
        <v>28</v>
      </c>
      <c r="J232" s="3">
        <f>(((1*(E232-88))+(2*(F232-72))+(3*(G232-55))+(4*(H232-39))+(5*(I232-25)))/15)+100</f>
        <v>105.66666666666667</v>
      </c>
      <c r="K232" s="11">
        <v>-241</v>
      </c>
      <c r="L232" s="8" t="s">
        <v>16</v>
      </c>
      <c r="M232" s="8" t="s">
        <v>17</v>
      </c>
      <c r="N232" s="9">
        <v>37073</v>
      </c>
    </row>
    <row r="233" spans="1:84" x14ac:dyDescent="0.25">
      <c r="A233" s="8" t="s">
        <v>523</v>
      </c>
      <c r="B233" s="8" t="s">
        <v>15</v>
      </c>
      <c r="C233" s="8" t="s">
        <v>40</v>
      </c>
      <c r="D233" s="10" t="s">
        <v>37</v>
      </c>
      <c r="E233" s="8">
        <v>91</v>
      </c>
      <c r="F233" s="8">
        <v>80</v>
      </c>
      <c r="G233" s="8">
        <v>61</v>
      </c>
      <c r="H233" s="8">
        <v>46</v>
      </c>
      <c r="I233" s="8">
        <v>29</v>
      </c>
      <c r="J233" s="3">
        <f>(((1*(E233-88))+(2*(F233-72))+(3*(G233-55))+(4*(H233-39))+(5*(I233-25)))/15)+100</f>
        <v>105.66666666666667</v>
      </c>
      <c r="K233" s="11">
        <v>49</v>
      </c>
      <c r="L233" s="8" t="s">
        <v>16</v>
      </c>
      <c r="M233" s="8" t="s">
        <v>17</v>
      </c>
      <c r="N233" s="9">
        <v>38171</v>
      </c>
    </row>
    <row r="234" spans="1:84" x14ac:dyDescent="0.25">
      <c r="A234" s="8" t="s">
        <v>524</v>
      </c>
      <c r="B234" s="8" t="s">
        <v>451</v>
      </c>
      <c r="C234" s="8" t="s">
        <v>525</v>
      </c>
      <c r="D234" s="2" t="s">
        <v>12</v>
      </c>
      <c r="E234" s="8">
        <v>86</v>
      </c>
      <c r="F234" s="8">
        <v>75</v>
      </c>
      <c r="G234" s="8">
        <v>63</v>
      </c>
      <c r="H234" s="8">
        <v>42</v>
      </c>
      <c r="I234" s="8">
        <v>34</v>
      </c>
      <c r="J234" s="3">
        <f>(((1*(E234-88))+(2*(F234-72))+(3*(G234-55))+(4*(H234-39))+(5*(I234-25)))/15)+100</f>
        <v>105.66666666666667</v>
      </c>
      <c r="K234" s="11">
        <v>351</v>
      </c>
      <c r="L234" s="8" t="s">
        <v>16</v>
      </c>
      <c r="M234" s="8" t="s">
        <v>44</v>
      </c>
      <c r="N234" s="9">
        <v>40308</v>
      </c>
      <c r="CE234" s="6"/>
      <c r="CF234" s="6"/>
    </row>
    <row r="235" spans="1:84" x14ac:dyDescent="0.25">
      <c r="A235" s="8" t="s">
        <v>529</v>
      </c>
      <c r="B235" s="8" t="s">
        <v>432</v>
      </c>
      <c r="C235" s="8" t="s">
        <v>156</v>
      </c>
      <c r="D235" s="2" t="s">
        <v>12</v>
      </c>
      <c r="E235" s="8">
        <v>90</v>
      </c>
      <c r="F235" s="8">
        <v>76</v>
      </c>
      <c r="G235" s="8">
        <v>63</v>
      </c>
      <c r="J235" s="3">
        <f>(((1*(E235-88))+(2*(F235-72))+(3*(G235-55)))/6)+100</f>
        <v>105.66666666666667</v>
      </c>
      <c r="K235" s="11">
        <v>556</v>
      </c>
      <c r="L235" s="8" t="s">
        <v>16</v>
      </c>
      <c r="M235" s="8" t="s">
        <v>17</v>
      </c>
      <c r="N235" s="9">
        <v>41191</v>
      </c>
    </row>
    <row r="236" spans="1:84" x14ac:dyDescent="0.25">
      <c r="A236" s="8" t="s">
        <v>526</v>
      </c>
      <c r="B236" s="8" t="s">
        <v>527</v>
      </c>
      <c r="C236" s="8" t="s">
        <v>528</v>
      </c>
      <c r="D236" s="2" t="s">
        <v>110</v>
      </c>
      <c r="E236" s="8">
        <v>92</v>
      </c>
      <c r="F236" s="8">
        <v>78</v>
      </c>
      <c r="G236" s="8">
        <v>61</v>
      </c>
      <c r="J236" s="3">
        <f>(((1*(E236-88))+(2*(F236-72))+(3*(G236-55)))/6)+100</f>
        <v>105.66666666666667</v>
      </c>
      <c r="K236" s="11">
        <v>-35</v>
      </c>
      <c r="L236" s="8" t="s">
        <v>171</v>
      </c>
      <c r="M236" s="8" t="s">
        <v>44</v>
      </c>
      <c r="N236" s="9">
        <v>37695</v>
      </c>
    </row>
    <row r="237" spans="1:84" x14ac:dyDescent="0.25">
      <c r="A237" s="8" t="s">
        <v>514</v>
      </c>
      <c r="B237" s="8" t="s">
        <v>244</v>
      </c>
      <c r="C237" s="8" t="s">
        <v>515</v>
      </c>
      <c r="D237" s="2" t="s">
        <v>57</v>
      </c>
      <c r="E237" s="8">
        <v>91</v>
      </c>
      <c r="F237" s="8">
        <v>79</v>
      </c>
      <c r="J237" s="3">
        <f>(((1*(E237-88))+(2*(F237-72)))/3)+100</f>
        <v>105.66666666666667</v>
      </c>
      <c r="K237" s="11">
        <v>110</v>
      </c>
      <c r="L237" s="8" t="s">
        <v>16</v>
      </c>
      <c r="M237" s="8" t="s">
        <v>17</v>
      </c>
      <c r="N237" s="9">
        <v>41204</v>
      </c>
    </row>
    <row r="238" spans="1:84" x14ac:dyDescent="0.25">
      <c r="A238" s="8" t="s">
        <v>518</v>
      </c>
      <c r="B238" s="8" t="s">
        <v>519</v>
      </c>
      <c r="C238" s="8" t="s">
        <v>258</v>
      </c>
      <c r="D238" s="2" t="s">
        <v>12</v>
      </c>
      <c r="E238" s="8">
        <v>89</v>
      </c>
      <c r="F238" s="8">
        <v>80</v>
      </c>
      <c r="J238" s="3">
        <f>(((1*(E238-88))+(2*(F238-72)))/3)+100</f>
        <v>105.66666666666667</v>
      </c>
      <c r="K238" s="11">
        <v>279</v>
      </c>
      <c r="L238" s="8" t="s">
        <v>16</v>
      </c>
      <c r="M238" s="8" t="s">
        <v>17</v>
      </c>
      <c r="N238" s="9">
        <v>41628</v>
      </c>
    </row>
    <row r="239" spans="1:84" x14ac:dyDescent="0.25">
      <c r="A239" s="8" t="s">
        <v>513</v>
      </c>
      <c r="B239" s="8" t="s">
        <v>42</v>
      </c>
      <c r="C239" s="8" t="s">
        <v>160</v>
      </c>
      <c r="D239" s="2" t="s">
        <v>292</v>
      </c>
      <c r="E239" s="8">
        <v>91</v>
      </c>
      <c r="F239" s="8">
        <v>79</v>
      </c>
      <c r="J239" s="3">
        <f>(((1*(E239-88))+(2*(F239-72)))/3)+100</f>
        <v>105.66666666666667</v>
      </c>
      <c r="K239" s="11">
        <v>413</v>
      </c>
      <c r="L239" s="8" t="s">
        <v>16</v>
      </c>
      <c r="M239" s="8" t="s">
        <v>44</v>
      </c>
      <c r="N239" s="9">
        <v>40209</v>
      </c>
    </row>
    <row r="240" spans="1:84" x14ac:dyDescent="0.25">
      <c r="A240" s="8" t="s">
        <v>516</v>
      </c>
      <c r="B240" s="8" t="s">
        <v>517</v>
      </c>
      <c r="C240" s="8" t="s">
        <v>42</v>
      </c>
      <c r="D240" s="2" t="s">
        <v>12</v>
      </c>
      <c r="E240" s="8">
        <v>89</v>
      </c>
      <c r="F240" s="8">
        <v>80</v>
      </c>
      <c r="J240" s="3">
        <f>(((1*(E240-88))+(2*(F240-72)))/3)+100</f>
        <v>105.66666666666667</v>
      </c>
      <c r="K240" s="11">
        <v>294</v>
      </c>
      <c r="L240" s="8" t="s">
        <v>16</v>
      </c>
      <c r="M240" s="8" t="s">
        <v>44</v>
      </c>
      <c r="N240" s="9">
        <v>41395</v>
      </c>
      <c r="O240" s="6"/>
    </row>
    <row r="241" spans="1:15" x14ac:dyDescent="0.25">
      <c r="A241" s="8" t="s">
        <v>531</v>
      </c>
      <c r="B241" s="8" t="s">
        <v>93</v>
      </c>
      <c r="C241" s="8" t="s">
        <v>208</v>
      </c>
      <c r="D241" s="7" t="s">
        <v>157</v>
      </c>
      <c r="E241" s="8">
        <v>91</v>
      </c>
      <c r="F241" s="8">
        <v>75</v>
      </c>
      <c r="G241" s="8">
        <v>60</v>
      </c>
      <c r="H241" s="8">
        <v>47</v>
      </c>
      <c r="J241" s="3">
        <f>(((1*(E241-88))+(2*(F241-72))+(3*(G241-55))+(4*(H241-39)))/10)+100</f>
        <v>105.6</v>
      </c>
      <c r="K241" s="11">
        <v>596</v>
      </c>
      <c r="L241" s="8" t="s">
        <v>16</v>
      </c>
      <c r="M241" s="8" t="s">
        <v>17</v>
      </c>
      <c r="N241" s="9">
        <v>38650</v>
      </c>
    </row>
    <row r="242" spans="1:15" x14ac:dyDescent="0.25">
      <c r="A242" s="8" t="s">
        <v>530</v>
      </c>
      <c r="B242" s="8" t="s">
        <v>42</v>
      </c>
      <c r="C242" s="8" t="s">
        <v>35</v>
      </c>
      <c r="D242" s="2" t="s">
        <v>12</v>
      </c>
      <c r="E242" s="8">
        <v>86</v>
      </c>
      <c r="F242" s="8">
        <v>76</v>
      </c>
      <c r="G242" s="8">
        <v>60</v>
      </c>
      <c r="H242" s="8">
        <v>46</v>
      </c>
      <c r="I242" s="8">
        <v>32</v>
      </c>
      <c r="J242" s="3">
        <f>(((1*(E242-88))+(2*(F242-72))+(3*(G242-55))+(4*(H242-39))+(5*(I242-25)))/15)+100</f>
        <v>105.6</v>
      </c>
      <c r="K242" s="11">
        <v>471</v>
      </c>
      <c r="L242" s="8" t="s">
        <v>16</v>
      </c>
      <c r="M242" s="8" t="s">
        <v>44</v>
      </c>
      <c r="N242" s="9">
        <v>39949</v>
      </c>
      <c r="O242" s="6"/>
    </row>
    <row r="243" spans="1:15" x14ac:dyDescent="0.25">
      <c r="A243" s="8" t="s">
        <v>569</v>
      </c>
      <c r="B243" s="8" t="s">
        <v>15</v>
      </c>
      <c r="C243" s="8" t="s">
        <v>105</v>
      </c>
      <c r="D243" s="2" t="s">
        <v>37</v>
      </c>
      <c r="E243" s="8">
        <v>89</v>
      </c>
      <c r="F243" s="8">
        <v>77</v>
      </c>
      <c r="G243" s="8">
        <v>61</v>
      </c>
      <c r="H243" s="8">
        <v>45</v>
      </c>
      <c r="I243" s="8">
        <v>31</v>
      </c>
      <c r="J243" s="3">
        <f>(((1*(E243-88))+(2*(F243-72))+(3*(G243-55))+(4*(H243-39))+(5*(I243-25)))/15)+100</f>
        <v>105.53333333333333</v>
      </c>
      <c r="K243" s="11">
        <v>305</v>
      </c>
      <c r="L243" s="8" t="s">
        <v>16</v>
      </c>
      <c r="M243" s="8" t="s">
        <v>17</v>
      </c>
      <c r="N243" s="9">
        <v>38391</v>
      </c>
    </row>
    <row r="244" spans="1:15" x14ac:dyDescent="0.25">
      <c r="A244" s="8" t="s">
        <v>568</v>
      </c>
      <c r="B244" s="8" t="s">
        <v>15</v>
      </c>
      <c r="C244" s="8" t="s">
        <v>208</v>
      </c>
      <c r="D244" s="2" t="s">
        <v>190</v>
      </c>
      <c r="E244" s="8">
        <v>88</v>
      </c>
      <c r="F244" s="8">
        <v>76</v>
      </c>
      <c r="G244" s="8">
        <v>62</v>
      </c>
      <c r="H244" s="8">
        <v>45</v>
      </c>
      <c r="I244" s="8">
        <v>31</v>
      </c>
      <c r="J244" s="3">
        <f>(((1*(E244-88))+(2*(F244-72))+(3*(G244-55))+(4*(H244-39))+(5*(I244-25)))/15)+100</f>
        <v>105.53333333333333</v>
      </c>
      <c r="K244" s="11">
        <v>-31</v>
      </c>
      <c r="L244" s="8" t="s">
        <v>16</v>
      </c>
      <c r="M244" s="8" t="s">
        <v>17</v>
      </c>
      <c r="N244" s="9">
        <v>38447</v>
      </c>
    </row>
    <row r="245" spans="1:15" x14ac:dyDescent="0.25">
      <c r="A245" s="8" t="s">
        <v>570</v>
      </c>
      <c r="B245" s="8" t="s">
        <v>571</v>
      </c>
      <c r="C245" s="8" t="s">
        <v>572</v>
      </c>
      <c r="D245" s="2" t="s">
        <v>110</v>
      </c>
      <c r="E245" s="8">
        <v>88</v>
      </c>
      <c r="F245" s="8">
        <v>78</v>
      </c>
      <c r="G245" s="8">
        <v>63</v>
      </c>
      <c r="H245" s="8">
        <v>47</v>
      </c>
      <c r="I245" s="8">
        <v>28</v>
      </c>
      <c r="J245" s="3">
        <f>(((1*(E245-88))+(2*(F245-72))+(3*(G245-55))+(4*(H245-39))+(5*(I245-25)))/15)+100</f>
        <v>105.53333333333333</v>
      </c>
      <c r="K245" s="11">
        <v>-124</v>
      </c>
      <c r="L245" s="8" t="s">
        <v>171</v>
      </c>
      <c r="M245" s="8" t="s">
        <v>44</v>
      </c>
      <c r="N245" s="9">
        <v>38654</v>
      </c>
    </row>
    <row r="246" spans="1:15" x14ac:dyDescent="0.25">
      <c r="A246" s="8" t="s">
        <v>573</v>
      </c>
      <c r="B246" s="8" t="s">
        <v>35</v>
      </c>
      <c r="C246" s="8" t="s">
        <v>574</v>
      </c>
      <c r="D246" s="2" t="s">
        <v>190</v>
      </c>
      <c r="E246" s="8">
        <v>88</v>
      </c>
      <c r="F246" s="8">
        <v>77</v>
      </c>
      <c r="G246" s="8">
        <v>62</v>
      </c>
      <c r="H246" s="8">
        <v>45</v>
      </c>
      <c r="J246" s="3">
        <f>(((1*(E246-88))+(2*(F246-72))+(3*(G246-55))+(4*(H246-39)))/10)+100</f>
        <v>105.5</v>
      </c>
      <c r="K246" s="11">
        <v>298</v>
      </c>
      <c r="L246" s="8" t="s">
        <v>16</v>
      </c>
      <c r="M246" s="8" t="s">
        <v>17</v>
      </c>
      <c r="N246" s="9">
        <v>38869</v>
      </c>
    </row>
    <row r="247" spans="1:15" x14ac:dyDescent="0.25">
      <c r="A247" s="8" t="s">
        <v>575</v>
      </c>
      <c r="B247" s="8" t="s">
        <v>235</v>
      </c>
      <c r="C247" s="8" t="s">
        <v>258</v>
      </c>
      <c r="D247" s="2" t="s">
        <v>66</v>
      </c>
      <c r="E247" s="8">
        <v>89</v>
      </c>
      <c r="F247" s="8">
        <v>76</v>
      </c>
      <c r="G247" s="8">
        <v>63</v>
      </c>
      <c r="J247" s="3">
        <f>(((1*(E247-88))+(2*(F247-72))+(3*(G247-55)))/6)+100</f>
        <v>105.5</v>
      </c>
      <c r="K247" s="11">
        <v>908</v>
      </c>
      <c r="L247" s="8" t="s">
        <v>16</v>
      </c>
      <c r="M247" s="8" t="s">
        <v>44</v>
      </c>
      <c r="N247" s="9">
        <v>40910</v>
      </c>
    </row>
    <row r="248" spans="1:15" x14ac:dyDescent="0.25">
      <c r="A248" s="8" t="s">
        <v>576</v>
      </c>
      <c r="B248" s="8" t="s">
        <v>345</v>
      </c>
      <c r="C248" s="8" t="s">
        <v>577</v>
      </c>
      <c r="D248" s="2" t="s">
        <v>12</v>
      </c>
      <c r="E248" s="8">
        <v>88</v>
      </c>
      <c r="F248" s="8">
        <v>75</v>
      </c>
      <c r="G248" s="8">
        <v>64</v>
      </c>
      <c r="J248" s="3">
        <f>(((1*(E248-88))+(2*(F248-72))+(3*(G248-55)))/6)+100</f>
        <v>105.5</v>
      </c>
      <c r="K248" s="11">
        <v>359</v>
      </c>
      <c r="L248" s="8" t="s">
        <v>16</v>
      </c>
      <c r="M248" s="8" t="s">
        <v>44</v>
      </c>
      <c r="N248" s="9">
        <v>41153</v>
      </c>
      <c r="O248" s="6"/>
    </row>
    <row r="249" spans="1:15" x14ac:dyDescent="0.25">
      <c r="A249" s="8" t="s">
        <v>578</v>
      </c>
      <c r="B249" s="8" t="s">
        <v>35</v>
      </c>
      <c r="C249" s="8" t="s">
        <v>208</v>
      </c>
      <c r="D249" s="2" t="s">
        <v>12</v>
      </c>
      <c r="E249" s="8">
        <v>89</v>
      </c>
      <c r="F249" s="8">
        <v>76</v>
      </c>
      <c r="G249" s="8">
        <v>60</v>
      </c>
      <c r="H249" s="8">
        <v>46</v>
      </c>
      <c r="I249" s="8">
        <v>31</v>
      </c>
      <c r="J249" s="3">
        <f>(((1*(E249-88))+(2*(F249-72))+(3*(G249-55))+(4*(H249-39))+(5*(I249-25)))/15)+100</f>
        <v>105.46666666666667</v>
      </c>
      <c r="K249" s="11">
        <v>363</v>
      </c>
      <c r="L249" s="8" t="s">
        <v>16</v>
      </c>
      <c r="M249" s="8" t="s">
        <v>17</v>
      </c>
      <c r="N249" s="9">
        <v>39104</v>
      </c>
    </row>
    <row r="250" spans="1:15" x14ac:dyDescent="0.25">
      <c r="A250" s="8" t="s">
        <v>579</v>
      </c>
      <c r="B250" s="8" t="s">
        <v>164</v>
      </c>
      <c r="C250" s="8" t="s">
        <v>525</v>
      </c>
      <c r="D250" s="2" t="s">
        <v>12</v>
      </c>
      <c r="E250" s="8">
        <v>90</v>
      </c>
      <c r="F250" s="8">
        <v>77</v>
      </c>
      <c r="G250" s="8">
        <v>62</v>
      </c>
      <c r="H250" s="8">
        <v>45</v>
      </c>
      <c r="I250" s="8">
        <v>30</v>
      </c>
      <c r="J250" s="3">
        <f>(((1*(E250-88))+(2*(F250-72))+(3*(G250-55))+(4*(H250-39))+(5*(I250-25)))/15)+100</f>
        <v>105.46666666666667</v>
      </c>
      <c r="K250" s="11">
        <v>-73</v>
      </c>
      <c r="L250" s="8" t="s">
        <v>16</v>
      </c>
      <c r="M250" s="8" t="s">
        <v>44</v>
      </c>
      <c r="N250" s="9">
        <v>40338</v>
      </c>
      <c r="O250" s="6"/>
    </row>
    <row r="251" spans="1:15" x14ac:dyDescent="0.25">
      <c r="A251" s="8" t="s">
        <v>580</v>
      </c>
      <c r="B251" s="8" t="s">
        <v>40</v>
      </c>
      <c r="C251" s="8" t="s">
        <v>154</v>
      </c>
      <c r="D251" s="2" t="s">
        <v>25</v>
      </c>
      <c r="E251" s="8">
        <v>90</v>
      </c>
      <c r="F251" s="8">
        <v>77</v>
      </c>
      <c r="G251" s="8">
        <v>60</v>
      </c>
      <c r="H251" s="8">
        <v>45</v>
      </c>
      <c r="I251" s="8">
        <v>31</v>
      </c>
      <c r="J251" s="3">
        <f>(((1*(E251-88))+(2*(F251-72))+(3*(G251-55))+(4*(H251-39))+(5*(I251-25)))/15)+100</f>
        <v>105.4</v>
      </c>
      <c r="K251" s="11">
        <v>-54</v>
      </c>
      <c r="L251" s="8" t="s">
        <v>16</v>
      </c>
      <c r="M251" s="8" t="s">
        <v>17</v>
      </c>
      <c r="N251" s="9">
        <v>36806</v>
      </c>
    </row>
    <row r="252" spans="1:15" x14ac:dyDescent="0.25">
      <c r="A252" s="8" t="s">
        <v>581</v>
      </c>
      <c r="B252" s="8" t="s">
        <v>320</v>
      </c>
      <c r="C252" s="8" t="s">
        <v>582</v>
      </c>
      <c r="D252" s="2" t="s">
        <v>110</v>
      </c>
      <c r="E252" s="8">
        <v>86</v>
      </c>
      <c r="F252" s="8">
        <v>79</v>
      </c>
      <c r="G252" s="8">
        <v>64</v>
      </c>
      <c r="H252" s="8">
        <v>47</v>
      </c>
      <c r="I252" s="8">
        <v>27</v>
      </c>
      <c r="J252" s="3">
        <f>(((1*(E252-88))+(2*(F252-72))+(3*(G252-55))+(4*(H252-39))+(5*(I252-25)))/15)+100</f>
        <v>105.4</v>
      </c>
      <c r="K252" s="11">
        <v>-68</v>
      </c>
      <c r="L252" s="8" t="s">
        <v>171</v>
      </c>
      <c r="M252" s="8" t="s">
        <v>44</v>
      </c>
      <c r="N252" s="9">
        <v>39441</v>
      </c>
    </row>
    <row r="253" spans="1:15" x14ac:dyDescent="0.25">
      <c r="A253" s="8" t="s">
        <v>594</v>
      </c>
      <c r="B253" s="8" t="s">
        <v>196</v>
      </c>
      <c r="C253" s="8" t="s">
        <v>595</v>
      </c>
      <c r="D253" s="2" t="s">
        <v>57</v>
      </c>
      <c r="E253" s="8">
        <v>89</v>
      </c>
      <c r="F253" s="8">
        <v>77</v>
      </c>
      <c r="G253" s="8">
        <v>62</v>
      </c>
      <c r="H253" s="8">
        <v>46</v>
      </c>
      <c r="I253" s="8">
        <v>29</v>
      </c>
      <c r="J253" s="3">
        <f>(((1*(E253-88))+(2*(F253-72))+(3*(G253-55))+(4*(H253-39))+(5*(I253-25)))/15)+100</f>
        <v>105.33333333333333</v>
      </c>
      <c r="K253" s="11">
        <v>-17</v>
      </c>
      <c r="L253" s="8" t="s">
        <v>16</v>
      </c>
      <c r="M253" s="8" t="s">
        <v>44</v>
      </c>
      <c r="N253" s="5">
        <v>37827</v>
      </c>
    </row>
    <row r="254" spans="1:15" x14ac:dyDescent="0.25">
      <c r="A254" s="8" t="s">
        <v>370</v>
      </c>
      <c r="B254" s="8" t="s">
        <v>212</v>
      </c>
      <c r="C254" s="8" t="s">
        <v>477</v>
      </c>
      <c r="D254" s="2" t="s">
        <v>25</v>
      </c>
      <c r="E254" s="8">
        <v>90</v>
      </c>
      <c r="F254" s="8">
        <v>77</v>
      </c>
      <c r="G254" s="8">
        <v>61</v>
      </c>
      <c r="H254" s="8">
        <v>44</v>
      </c>
      <c r="I254" s="8">
        <v>31</v>
      </c>
      <c r="J254" s="3">
        <f>(((1*(E254-88))+(2*(F254-72))+(3*(G254-55))+(4*(H254-39))+(5*(I254-25)))/15)+100</f>
        <v>105.33333333333333</v>
      </c>
      <c r="K254" s="11">
        <v>244</v>
      </c>
      <c r="L254" s="8" t="s">
        <v>16</v>
      </c>
      <c r="M254" s="8" t="s">
        <v>17</v>
      </c>
      <c r="N254" s="9">
        <v>38431</v>
      </c>
    </row>
    <row r="255" spans="1:15" x14ac:dyDescent="0.25">
      <c r="A255" s="8" t="s">
        <v>589</v>
      </c>
      <c r="B255" s="8" t="s">
        <v>590</v>
      </c>
      <c r="C255" s="8" t="s">
        <v>591</v>
      </c>
      <c r="D255" s="2" t="s">
        <v>31</v>
      </c>
      <c r="E255" s="8">
        <v>90</v>
      </c>
      <c r="F255" s="8">
        <v>79</v>
      </c>
      <c r="G255" s="8">
        <v>60</v>
      </c>
      <c r="H255" s="8">
        <v>45</v>
      </c>
      <c r="I255" s="8">
        <v>30</v>
      </c>
      <c r="J255" s="3">
        <f>(((1*(E255-88))+(2*(F255-72))+(3*(G255-55))+(4*(H255-39))+(5*(I255-25)))/15)+100</f>
        <v>105.33333333333333</v>
      </c>
      <c r="K255" s="11">
        <v>115</v>
      </c>
      <c r="L255" s="8" t="s">
        <v>16</v>
      </c>
      <c r="M255" s="8" t="s">
        <v>17</v>
      </c>
      <c r="N255" s="9">
        <v>38230</v>
      </c>
    </row>
    <row r="256" spans="1:15" x14ac:dyDescent="0.25">
      <c r="A256" s="8" t="s">
        <v>596</v>
      </c>
      <c r="B256" s="8" t="s">
        <v>156</v>
      </c>
      <c r="C256" s="8" t="s">
        <v>15</v>
      </c>
      <c r="D256" s="2" t="s">
        <v>12</v>
      </c>
      <c r="E256" s="8">
        <v>90</v>
      </c>
      <c r="F256" s="8">
        <v>76</v>
      </c>
      <c r="G256" s="8">
        <v>60</v>
      </c>
      <c r="H256" s="8">
        <v>44</v>
      </c>
      <c r="I256" s="8">
        <v>32</v>
      </c>
      <c r="J256" s="3">
        <f>(((1*(E256-88))+(2*(F256-72))+(3*(G256-55))+(4*(H256-39))+(5*(I256-25)))/15)+100</f>
        <v>105.33333333333333</v>
      </c>
      <c r="K256" s="11">
        <v>185</v>
      </c>
      <c r="L256" s="8" t="s">
        <v>16</v>
      </c>
      <c r="M256" s="8" t="s">
        <v>17</v>
      </c>
      <c r="N256" s="9">
        <v>40516</v>
      </c>
    </row>
    <row r="257" spans="1:15" x14ac:dyDescent="0.25">
      <c r="A257" s="8" t="s">
        <v>592</v>
      </c>
      <c r="B257" s="8" t="s">
        <v>72</v>
      </c>
      <c r="C257" s="8" t="s">
        <v>593</v>
      </c>
      <c r="D257" s="2" t="s">
        <v>31</v>
      </c>
      <c r="E257" s="8">
        <v>85</v>
      </c>
      <c r="F257" s="8">
        <v>76</v>
      </c>
      <c r="G257" s="8">
        <v>60</v>
      </c>
      <c r="H257" s="8">
        <v>44</v>
      </c>
      <c r="I257" s="8">
        <v>33</v>
      </c>
      <c r="J257" s="3">
        <f>(((1*(E257-88))+(2*(F257-72))+(3*(G257-55))+(4*(H257-39))+(5*(I257-25)))/15)+100</f>
        <v>105.33333333333333</v>
      </c>
      <c r="K257" s="11">
        <v>-31</v>
      </c>
      <c r="L257" s="8" t="s">
        <v>16</v>
      </c>
      <c r="M257" s="8" t="s">
        <v>44</v>
      </c>
      <c r="N257" s="9">
        <v>38403</v>
      </c>
    </row>
    <row r="258" spans="1:15" x14ac:dyDescent="0.25">
      <c r="A258" s="8" t="s">
        <v>600</v>
      </c>
      <c r="B258" s="8" t="s">
        <v>364</v>
      </c>
      <c r="C258" s="8" t="s">
        <v>35</v>
      </c>
      <c r="D258" s="2" t="s">
        <v>12</v>
      </c>
      <c r="E258" s="8">
        <v>87</v>
      </c>
      <c r="F258" s="8">
        <v>75</v>
      </c>
      <c r="G258" s="8">
        <v>64</v>
      </c>
      <c r="J258" s="3">
        <f>(((1*(E258-88))+(2*(F258-72))+(3*(G258-55)))/6)+100</f>
        <v>105.33333333333333</v>
      </c>
      <c r="K258" s="11">
        <v>398</v>
      </c>
      <c r="L258" s="8" t="s">
        <v>16</v>
      </c>
      <c r="M258" s="8" t="s">
        <v>17</v>
      </c>
      <c r="N258" s="9">
        <v>41024</v>
      </c>
    </row>
    <row r="259" spans="1:15" x14ac:dyDescent="0.25">
      <c r="A259" s="8" t="s">
        <v>583</v>
      </c>
      <c r="B259" s="8" t="s">
        <v>364</v>
      </c>
      <c r="C259" s="8" t="s">
        <v>584</v>
      </c>
      <c r="D259" s="2" t="s">
        <v>12</v>
      </c>
      <c r="E259" s="8">
        <v>90</v>
      </c>
      <c r="F259" s="8">
        <v>79</v>
      </c>
      <c r="J259" s="3">
        <f>(((1*(E259-88))+(2*(F259-72)))/3)+100</f>
        <v>105.33333333333333</v>
      </c>
      <c r="K259" s="11">
        <v>294</v>
      </c>
      <c r="L259" s="8" t="s">
        <v>16</v>
      </c>
      <c r="M259" s="8" t="s">
        <v>17</v>
      </c>
      <c r="N259" s="9">
        <v>41266</v>
      </c>
    </row>
    <row r="260" spans="1:15" x14ac:dyDescent="0.25">
      <c r="A260" s="8" t="s">
        <v>585</v>
      </c>
      <c r="B260" s="8" t="s">
        <v>586</v>
      </c>
      <c r="C260" s="8" t="s">
        <v>92</v>
      </c>
      <c r="D260" s="2" t="s">
        <v>12</v>
      </c>
      <c r="E260" s="8">
        <v>92</v>
      </c>
      <c r="F260" s="8">
        <v>78</v>
      </c>
      <c r="J260" s="3">
        <f>(((1*(E260-88))+(2*(F260-72)))/3)+100</f>
        <v>105.33333333333333</v>
      </c>
      <c r="K260" s="11">
        <v>251</v>
      </c>
      <c r="L260" s="8" t="s">
        <v>16</v>
      </c>
      <c r="M260" s="8" t="s">
        <v>17</v>
      </c>
      <c r="N260" s="9">
        <v>41559</v>
      </c>
    </row>
    <row r="261" spans="1:15" x14ac:dyDescent="0.25">
      <c r="A261" s="8" t="s">
        <v>587</v>
      </c>
      <c r="B261" s="8" t="s">
        <v>485</v>
      </c>
      <c r="C261" s="8" t="s">
        <v>156</v>
      </c>
      <c r="D261" s="2" t="s">
        <v>12</v>
      </c>
      <c r="E261" s="8">
        <v>92</v>
      </c>
      <c r="F261" s="8">
        <v>78</v>
      </c>
      <c r="J261" s="3">
        <f>(((1*(E261-88))+(2*(F261-72)))/3)+100</f>
        <v>105.33333333333333</v>
      </c>
      <c r="K261" s="11">
        <v>175</v>
      </c>
      <c r="L261" s="8" t="s">
        <v>16</v>
      </c>
      <c r="M261" s="8" t="s">
        <v>17</v>
      </c>
      <c r="N261" s="9">
        <v>41453</v>
      </c>
    </row>
    <row r="262" spans="1:15" x14ac:dyDescent="0.25">
      <c r="A262" s="8" t="s">
        <v>588</v>
      </c>
      <c r="B262" s="8" t="s">
        <v>297</v>
      </c>
      <c r="C262" s="8" t="s">
        <v>408</v>
      </c>
      <c r="D262" s="2" t="s">
        <v>12</v>
      </c>
      <c r="E262" s="8">
        <v>90</v>
      </c>
      <c r="F262" s="8">
        <v>79</v>
      </c>
      <c r="J262" s="3">
        <f>(((1*(E262-88))+(2*(F262-72)))/3)+100</f>
        <v>105.33333333333333</v>
      </c>
      <c r="K262" s="11">
        <v>167</v>
      </c>
      <c r="L262" s="8" t="s">
        <v>16</v>
      </c>
      <c r="M262" s="8" t="s">
        <v>17</v>
      </c>
      <c r="N262" s="9">
        <v>41318</v>
      </c>
    </row>
    <row r="263" spans="1:15" x14ac:dyDescent="0.25">
      <c r="A263" s="8" t="s">
        <v>597</v>
      </c>
      <c r="B263" s="8" t="s">
        <v>598</v>
      </c>
      <c r="C263" s="8" t="s">
        <v>599</v>
      </c>
      <c r="D263" s="2" t="s">
        <v>12</v>
      </c>
      <c r="E263" s="8">
        <v>90</v>
      </c>
      <c r="F263" s="8">
        <v>76</v>
      </c>
      <c r="G263" s="8">
        <v>62</v>
      </c>
      <c r="H263" s="8">
        <v>45</v>
      </c>
      <c r="I263" s="8">
        <v>30</v>
      </c>
      <c r="J263" s="3">
        <f>(((1*(E263-88))+(2*(F263-72))+(3*(G263-55))+(4*(H263-39))+(5*(I263-25)))/15)+100</f>
        <v>105.33333333333333</v>
      </c>
      <c r="K263" s="11">
        <v>-369</v>
      </c>
      <c r="L263" s="8" t="s">
        <v>97</v>
      </c>
      <c r="M263" s="8" t="s">
        <v>44</v>
      </c>
      <c r="N263" s="9">
        <v>36912</v>
      </c>
      <c r="O263" s="6"/>
    </row>
    <row r="264" spans="1:15" x14ac:dyDescent="0.25">
      <c r="A264" s="8" t="s">
        <v>601</v>
      </c>
      <c r="B264" s="8" t="s">
        <v>15</v>
      </c>
      <c r="C264" s="8" t="s">
        <v>225</v>
      </c>
      <c r="D264" s="2" t="s">
        <v>202</v>
      </c>
      <c r="E264" s="8">
        <v>91</v>
      </c>
      <c r="F264" s="8">
        <v>78</v>
      </c>
      <c r="G264" s="8">
        <v>63</v>
      </c>
      <c r="H264" s="8">
        <v>44</v>
      </c>
      <c r="I264" s="8">
        <v>29</v>
      </c>
      <c r="J264" s="3">
        <f>(((1*(E264-88))+(2*(F264-72))+(3*(G264-55))+(4*(H264-39))+(5*(I264-25)))/15)+100</f>
        <v>105.26666666666667</v>
      </c>
      <c r="K264" s="11">
        <v>-16</v>
      </c>
      <c r="L264" s="8" t="s">
        <v>16</v>
      </c>
      <c r="M264" s="8" t="s">
        <v>17</v>
      </c>
      <c r="N264" s="9">
        <v>38220</v>
      </c>
    </row>
    <row r="265" spans="1:15" x14ac:dyDescent="0.25">
      <c r="A265" s="8" t="s">
        <v>602</v>
      </c>
      <c r="B265" s="8" t="s">
        <v>15</v>
      </c>
      <c r="C265" s="8" t="s">
        <v>40</v>
      </c>
      <c r="D265" s="2" t="s">
        <v>202</v>
      </c>
      <c r="E265" s="8">
        <v>90</v>
      </c>
      <c r="F265" s="8">
        <v>78</v>
      </c>
      <c r="G265" s="8">
        <v>62</v>
      </c>
      <c r="H265" s="8">
        <v>45</v>
      </c>
      <c r="I265" s="8">
        <v>29</v>
      </c>
      <c r="J265" s="3">
        <f>(((1*(E265-88))+(2*(F265-72))+(3*(G265-55))+(4*(H265-39))+(5*(I265-25)))/15)+100</f>
        <v>105.26666666666667</v>
      </c>
      <c r="K265" s="11">
        <v>229</v>
      </c>
      <c r="L265" s="8" t="s">
        <v>16</v>
      </c>
      <c r="M265" s="8" t="s">
        <v>17</v>
      </c>
      <c r="N265" s="9">
        <v>38056</v>
      </c>
    </row>
    <row r="266" spans="1:15" x14ac:dyDescent="0.25">
      <c r="A266" s="8" t="s">
        <v>488</v>
      </c>
      <c r="B266" s="8" t="s">
        <v>398</v>
      </c>
      <c r="C266" s="8" t="s">
        <v>160</v>
      </c>
      <c r="D266" s="2" t="s">
        <v>12</v>
      </c>
      <c r="E266" s="8">
        <v>90</v>
      </c>
      <c r="F266" s="8">
        <v>75</v>
      </c>
      <c r="G266" s="8">
        <v>59</v>
      </c>
      <c r="H266" s="8">
        <v>45</v>
      </c>
      <c r="I266" s="8">
        <v>32</v>
      </c>
      <c r="J266" s="3">
        <f>(((1*(E266-88))+(2*(F266-72))+(3*(G266-55))+(4*(H266-39))+(5*(I266-25)))/15)+100</f>
        <v>105.26666666666667</v>
      </c>
      <c r="K266" s="11">
        <v>394</v>
      </c>
      <c r="L266" s="8" t="s">
        <v>16</v>
      </c>
      <c r="M266" s="8" t="s">
        <v>17</v>
      </c>
      <c r="N266" s="9">
        <v>40253</v>
      </c>
    </row>
    <row r="267" spans="1:15" x14ac:dyDescent="0.25">
      <c r="A267" s="8" t="s">
        <v>603</v>
      </c>
      <c r="B267" s="8" t="s">
        <v>42</v>
      </c>
      <c r="C267" s="8" t="s">
        <v>113</v>
      </c>
      <c r="D267" s="2" t="s">
        <v>12</v>
      </c>
      <c r="E267" s="8">
        <v>88</v>
      </c>
      <c r="F267" s="8">
        <v>75</v>
      </c>
      <c r="G267" s="8">
        <v>60</v>
      </c>
      <c r="H267" s="8">
        <v>46</v>
      </c>
      <c r="I267" s="8">
        <v>31</v>
      </c>
      <c r="J267" s="3">
        <f>(((1*(E267-88))+(2*(F267-72))+(3*(G267-55))+(4*(H267-39))+(5*(I267-25)))/15)+100</f>
        <v>105.26666666666667</v>
      </c>
      <c r="K267" s="11">
        <v>445</v>
      </c>
      <c r="L267" s="8" t="s">
        <v>16</v>
      </c>
      <c r="M267" s="8" t="s">
        <v>44</v>
      </c>
      <c r="N267" s="9">
        <v>39747</v>
      </c>
      <c r="O267" s="6"/>
    </row>
    <row r="268" spans="1:15" x14ac:dyDescent="0.25">
      <c r="A268" s="8" t="s">
        <v>604</v>
      </c>
      <c r="B268" s="8" t="s">
        <v>281</v>
      </c>
      <c r="C268" s="8" t="s">
        <v>522</v>
      </c>
      <c r="D268" s="2" t="s">
        <v>25</v>
      </c>
      <c r="E268" s="8">
        <v>89</v>
      </c>
      <c r="F268" s="8">
        <v>78</v>
      </c>
      <c r="G268" s="8">
        <v>62</v>
      </c>
      <c r="H268" s="8">
        <v>45</v>
      </c>
      <c r="I268" s="8">
        <v>29</v>
      </c>
      <c r="J268" s="3">
        <f>(((1*(E268-88))+(2*(F268-72))+(3*(G268-55))+(4*(H268-39))+(5*(I268-25)))/15)+100</f>
        <v>105.2</v>
      </c>
      <c r="K268" s="11">
        <v>-12</v>
      </c>
      <c r="L268" s="8" t="s">
        <v>16</v>
      </c>
      <c r="M268" s="8" t="s">
        <v>17</v>
      </c>
      <c r="N268" s="9">
        <v>36803</v>
      </c>
    </row>
    <row r="269" spans="1:15" x14ac:dyDescent="0.25">
      <c r="A269" s="8" t="s">
        <v>605</v>
      </c>
      <c r="B269" s="8" t="s">
        <v>113</v>
      </c>
      <c r="C269" s="8" t="s">
        <v>606</v>
      </c>
      <c r="D269" s="2" t="s">
        <v>31</v>
      </c>
      <c r="E269" s="8">
        <v>93</v>
      </c>
      <c r="F269" s="8">
        <v>78</v>
      </c>
      <c r="G269" s="8">
        <v>63</v>
      </c>
      <c r="H269" s="8">
        <v>47</v>
      </c>
      <c r="I269" s="8">
        <v>26</v>
      </c>
      <c r="J269" s="3">
        <f>(((1*(E269-88))+(2*(F269-72))+(3*(G269-55))+(4*(H269-39))+(5*(I269-25)))/15)+100</f>
        <v>105.2</v>
      </c>
      <c r="K269" s="11">
        <v>-177</v>
      </c>
      <c r="L269" s="8" t="s">
        <v>16</v>
      </c>
      <c r="M269" s="8" t="s">
        <v>44</v>
      </c>
      <c r="N269" s="9">
        <v>39365</v>
      </c>
    </row>
    <row r="270" spans="1:15" x14ac:dyDescent="0.25">
      <c r="A270" s="8" t="s">
        <v>607</v>
      </c>
      <c r="B270" s="8" t="s">
        <v>608</v>
      </c>
      <c r="C270" s="8" t="s">
        <v>609</v>
      </c>
      <c r="D270" s="2" t="s">
        <v>110</v>
      </c>
      <c r="E270" s="8">
        <v>86</v>
      </c>
      <c r="F270" s="8">
        <v>78</v>
      </c>
      <c r="G270" s="8">
        <v>62</v>
      </c>
      <c r="J270" s="3">
        <f>(((1*(E270-88))+(2*(F270-72))+(3*(G270-55)))/6)+100</f>
        <v>105.16666666666667</v>
      </c>
      <c r="K270" s="11">
        <v>162</v>
      </c>
      <c r="L270" s="8" t="s">
        <v>171</v>
      </c>
      <c r="M270" s="8" t="s">
        <v>44</v>
      </c>
      <c r="N270" s="9">
        <v>40979</v>
      </c>
    </row>
    <row r="271" spans="1:15" x14ac:dyDescent="0.25">
      <c r="A271" s="8" t="s">
        <v>610</v>
      </c>
      <c r="B271" s="8" t="s">
        <v>611</v>
      </c>
      <c r="C271" s="8" t="s">
        <v>612</v>
      </c>
      <c r="D271" s="2" t="s">
        <v>110</v>
      </c>
      <c r="E271" s="8">
        <v>88</v>
      </c>
      <c r="F271" s="8">
        <v>74</v>
      </c>
      <c r="G271" s="8">
        <v>64</v>
      </c>
      <c r="J271" s="3">
        <f>(((1*(E271-88))+(2*(F271-72))+(3*(G271-55)))/6)+100</f>
        <v>105.16666666666667</v>
      </c>
      <c r="K271" s="11">
        <v>-20</v>
      </c>
      <c r="L271" s="8" t="s">
        <v>171</v>
      </c>
      <c r="M271" s="8" t="s">
        <v>44</v>
      </c>
      <c r="N271" s="9">
        <v>40514</v>
      </c>
    </row>
    <row r="272" spans="1:15" x14ac:dyDescent="0.25">
      <c r="A272" s="8" t="s">
        <v>494</v>
      </c>
      <c r="B272" s="8" t="s">
        <v>119</v>
      </c>
      <c r="C272" s="8" t="s">
        <v>613</v>
      </c>
      <c r="D272" s="2" t="s">
        <v>12</v>
      </c>
      <c r="E272" s="8">
        <v>90</v>
      </c>
      <c r="F272" s="8">
        <v>77</v>
      </c>
      <c r="G272" s="8">
        <v>62</v>
      </c>
      <c r="H272" s="8">
        <v>45</v>
      </c>
      <c r="I272" s="8">
        <v>29</v>
      </c>
      <c r="J272" s="3">
        <f>(((1*(E272-88))+(2*(F272-72))+(3*(G272-55))+(4*(H272-39))+(5*(I272-25)))/15)+100</f>
        <v>105.13333333333334</v>
      </c>
      <c r="K272" s="11">
        <v>-37</v>
      </c>
      <c r="L272" s="8" t="s">
        <v>16</v>
      </c>
      <c r="M272" s="8" t="s">
        <v>44</v>
      </c>
      <c r="N272" s="9">
        <v>37392</v>
      </c>
      <c r="O272" s="6"/>
    </row>
    <row r="273" spans="1:15" x14ac:dyDescent="0.25">
      <c r="A273" s="8" t="s">
        <v>614</v>
      </c>
      <c r="B273" s="8" t="s">
        <v>615</v>
      </c>
      <c r="C273" s="8" t="s">
        <v>108</v>
      </c>
      <c r="D273" s="2" t="s">
        <v>31</v>
      </c>
      <c r="E273" s="8">
        <v>89</v>
      </c>
      <c r="F273" s="8">
        <v>79</v>
      </c>
      <c r="G273" s="8">
        <v>63</v>
      </c>
      <c r="H273" s="8">
        <v>47</v>
      </c>
      <c r="I273" s="8">
        <v>26</v>
      </c>
      <c r="J273" s="3">
        <f>(((1*(E273-88))+(2*(F273-72))+(3*(G273-55))+(4*(H273-39))+(5*(I273-25)))/15)+100</f>
        <v>105.06666666666666</v>
      </c>
      <c r="K273" s="11">
        <v>-153</v>
      </c>
      <c r="L273" s="8" t="s">
        <v>16</v>
      </c>
      <c r="M273" s="8" t="s">
        <v>17</v>
      </c>
      <c r="N273" s="9">
        <v>37168</v>
      </c>
    </row>
    <row r="274" spans="1:15" x14ac:dyDescent="0.25">
      <c r="A274" s="8" t="s">
        <v>616</v>
      </c>
      <c r="B274" s="8" t="s">
        <v>278</v>
      </c>
      <c r="C274" s="8" t="s">
        <v>217</v>
      </c>
      <c r="D274" s="2" t="s">
        <v>12</v>
      </c>
      <c r="E274" s="8">
        <v>85</v>
      </c>
      <c r="F274" s="8">
        <v>70</v>
      </c>
      <c r="G274" s="8">
        <v>56</v>
      </c>
      <c r="H274" s="8">
        <v>44</v>
      </c>
      <c r="I274" s="8">
        <v>37</v>
      </c>
      <c r="J274" s="3">
        <f>(((1*(E274-88))+(2*(F274-72))+(3*(G274-55))+(4*(H274-39))+(5*(I274-25)))/15)+100</f>
        <v>105.06666666666666</v>
      </c>
      <c r="K274" s="11">
        <v>235</v>
      </c>
      <c r="L274" s="8" t="s">
        <v>70</v>
      </c>
      <c r="M274" s="8" t="s">
        <v>23</v>
      </c>
      <c r="N274" s="9">
        <v>40516</v>
      </c>
      <c r="O274" s="6"/>
    </row>
    <row r="275" spans="1:15" x14ac:dyDescent="0.25">
      <c r="A275" s="8" t="s">
        <v>625</v>
      </c>
      <c r="B275" s="8" t="s">
        <v>626</v>
      </c>
      <c r="C275" s="8" t="s">
        <v>627</v>
      </c>
      <c r="D275" s="2" t="s">
        <v>18</v>
      </c>
      <c r="E275" s="8">
        <v>88</v>
      </c>
      <c r="F275" s="8">
        <v>77</v>
      </c>
      <c r="G275" s="8">
        <v>62</v>
      </c>
      <c r="H275" s="8">
        <v>45</v>
      </c>
      <c r="I275" s="8">
        <v>29</v>
      </c>
      <c r="J275" s="3">
        <f>(((1*(E275-88))+(2*(F275-72))+(3*(G275-55))+(4*(H275-39))+(5*(I275-25)))/15)+100</f>
        <v>105</v>
      </c>
      <c r="K275" s="11">
        <v>-318</v>
      </c>
      <c r="L275" s="8" t="s">
        <v>90</v>
      </c>
      <c r="M275" s="8" t="s">
        <v>44</v>
      </c>
      <c r="N275" s="9">
        <v>36877</v>
      </c>
    </row>
    <row r="276" spans="1:15" x14ac:dyDescent="0.25">
      <c r="A276" s="8" t="s">
        <v>628</v>
      </c>
      <c r="B276" s="8" t="s">
        <v>574</v>
      </c>
      <c r="C276" s="8" t="s">
        <v>409</v>
      </c>
      <c r="D276" s="2" t="s">
        <v>31</v>
      </c>
      <c r="E276" s="8">
        <v>90</v>
      </c>
      <c r="F276" s="8">
        <v>78</v>
      </c>
      <c r="G276" s="8">
        <v>62</v>
      </c>
      <c r="H276" s="8">
        <v>44</v>
      </c>
      <c r="I276" s="8">
        <v>29</v>
      </c>
      <c r="J276" s="3">
        <f>(((1*(E276-88))+(2*(F276-72))+(3*(G276-55))+(4*(H276-39))+(5*(I276-25)))/15)+100</f>
        <v>105</v>
      </c>
      <c r="K276" s="11">
        <v>-55</v>
      </c>
      <c r="L276" s="8" t="s">
        <v>16</v>
      </c>
      <c r="M276" s="8" t="s">
        <v>17</v>
      </c>
      <c r="N276" s="9">
        <v>38041</v>
      </c>
    </row>
    <row r="277" spans="1:15" x14ac:dyDescent="0.25">
      <c r="A277" s="8" t="s">
        <v>629</v>
      </c>
      <c r="B277" s="8" t="s">
        <v>93</v>
      </c>
      <c r="C277" s="8" t="s">
        <v>160</v>
      </c>
      <c r="D277" s="2" t="s">
        <v>51</v>
      </c>
      <c r="E277" s="8">
        <v>89</v>
      </c>
      <c r="F277" s="8">
        <v>76</v>
      </c>
      <c r="G277" s="8">
        <v>62</v>
      </c>
      <c r="H277" s="8">
        <v>44</v>
      </c>
      <c r="J277" s="3">
        <f>(((1*(E277-88))+(2*(F277-72))+(3*(G277-55))+(4*(H277-39)))/10)+100</f>
        <v>105</v>
      </c>
      <c r="K277" s="11">
        <v>266</v>
      </c>
      <c r="L277" s="8" t="s">
        <v>16</v>
      </c>
      <c r="M277" s="8" t="s">
        <v>17</v>
      </c>
      <c r="N277" s="9">
        <v>39339</v>
      </c>
    </row>
    <row r="278" spans="1:15" x14ac:dyDescent="0.25">
      <c r="A278" s="8" t="s">
        <v>630</v>
      </c>
      <c r="B278" s="8" t="s">
        <v>15</v>
      </c>
      <c r="C278" s="8" t="s">
        <v>160</v>
      </c>
      <c r="D278" s="2" t="s">
        <v>202</v>
      </c>
      <c r="E278" s="8">
        <v>89</v>
      </c>
      <c r="F278" s="8">
        <v>76</v>
      </c>
      <c r="G278" s="8">
        <v>62</v>
      </c>
      <c r="J278" s="3">
        <f>(((1*(E278-88))+(2*(F278-72))+(3*(G278-55)))/6)+100</f>
        <v>105</v>
      </c>
      <c r="K278" s="11">
        <v>114</v>
      </c>
      <c r="L278" s="8" t="s">
        <v>16</v>
      </c>
      <c r="M278" s="8" t="s">
        <v>17</v>
      </c>
      <c r="N278" s="9">
        <v>39450</v>
      </c>
    </row>
    <row r="279" spans="1:15" x14ac:dyDescent="0.25">
      <c r="A279" s="8" t="s">
        <v>617</v>
      </c>
      <c r="B279" s="8" t="s">
        <v>92</v>
      </c>
      <c r="C279" s="8" t="s">
        <v>156</v>
      </c>
      <c r="D279" s="2" t="s">
        <v>51</v>
      </c>
      <c r="E279" s="8">
        <v>89</v>
      </c>
      <c r="F279" s="8">
        <v>79</v>
      </c>
      <c r="J279" s="3">
        <f>(((1*(E279-88))+(2*(F279-72)))/3)+100</f>
        <v>105</v>
      </c>
      <c r="K279" s="11">
        <v>236</v>
      </c>
      <c r="L279" s="8" t="s">
        <v>16</v>
      </c>
      <c r="M279" s="8" t="s">
        <v>17</v>
      </c>
      <c r="N279" s="9">
        <v>39917</v>
      </c>
    </row>
    <row r="280" spans="1:15" x14ac:dyDescent="0.25">
      <c r="A280" s="8" t="s">
        <v>618</v>
      </c>
      <c r="B280" s="8" t="s">
        <v>619</v>
      </c>
      <c r="C280" s="8" t="s">
        <v>159</v>
      </c>
      <c r="D280" s="2" t="s">
        <v>12</v>
      </c>
      <c r="E280" s="8">
        <v>91</v>
      </c>
      <c r="F280" s="8">
        <v>78</v>
      </c>
      <c r="J280" s="3">
        <f>(((1*(E280-88))+(2*(F280-72)))/3)+100</f>
        <v>105</v>
      </c>
      <c r="K280" s="11">
        <v>572</v>
      </c>
      <c r="L280" s="8" t="s">
        <v>16</v>
      </c>
      <c r="M280" s="8" t="s">
        <v>17</v>
      </c>
      <c r="N280" s="9">
        <v>41421</v>
      </c>
    </row>
    <row r="281" spans="1:15" x14ac:dyDescent="0.25">
      <c r="A281" s="8" t="s">
        <v>624</v>
      </c>
      <c r="B281" s="8" t="s">
        <v>364</v>
      </c>
      <c r="C281" s="8" t="s">
        <v>116</v>
      </c>
      <c r="D281" s="2" t="s">
        <v>12</v>
      </c>
      <c r="E281" s="8">
        <v>89</v>
      </c>
      <c r="F281" s="8">
        <v>79</v>
      </c>
      <c r="J281" s="3">
        <f>(((1*(E281-88))+(2*(F281-72)))/3)+100</f>
        <v>105</v>
      </c>
      <c r="K281" s="11">
        <v>216</v>
      </c>
      <c r="L281" s="8" t="s">
        <v>16</v>
      </c>
      <c r="M281" s="8" t="s">
        <v>17</v>
      </c>
      <c r="N281" s="9">
        <v>41183</v>
      </c>
    </row>
    <row r="282" spans="1:15" x14ac:dyDescent="0.25">
      <c r="A282" s="8" t="s">
        <v>540</v>
      </c>
      <c r="B282" s="8" t="s">
        <v>541</v>
      </c>
      <c r="C282" s="8" t="s">
        <v>542</v>
      </c>
      <c r="D282" s="2" t="s">
        <v>18</v>
      </c>
      <c r="E282" s="8">
        <v>93</v>
      </c>
      <c r="J282" s="3">
        <f>(((1*(E282-88)))/1)+100</f>
        <v>105</v>
      </c>
      <c r="K282" s="11">
        <v>600</v>
      </c>
      <c r="L282" s="8" t="s">
        <v>16</v>
      </c>
      <c r="M282" s="8" t="s">
        <v>17</v>
      </c>
      <c r="N282" s="9">
        <v>41763</v>
      </c>
    </row>
    <row r="283" spans="1:15" x14ac:dyDescent="0.25">
      <c r="A283" s="8" t="s">
        <v>548</v>
      </c>
      <c r="B283" s="8" t="s">
        <v>549</v>
      </c>
      <c r="C283" s="8" t="s">
        <v>160</v>
      </c>
      <c r="D283" s="2" t="s">
        <v>292</v>
      </c>
      <c r="E283" s="8">
        <v>93</v>
      </c>
      <c r="J283" s="3">
        <f>(((1*(E283-88)))/1)+100</f>
        <v>105</v>
      </c>
      <c r="K283" s="11">
        <v>475</v>
      </c>
      <c r="L283" s="8" t="s">
        <v>16</v>
      </c>
      <c r="M283" s="8" t="s">
        <v>17</v>
      </c>
      <c r="N283" s="9">
        <v>40689</v>
      </c>
    </row>
    <row r="284" spans="1:15" x14ac:dyDescent="0.25">
      <c r="A284" s="8" t="s">
        <v>532</v>
      </c>
      <c r="B284" s="8" t="s">
        <v>59</v>
      </c>
      <c r="C284" s="8" t="s">
        <v>248</v>
      </c>
      <c r="D284" s="2" t="s">
        <v>202</v>
      </c>
      <c r="E284" s="8">
        <v>93</v>
      </c>
      <c r="J284" s="3">
        <f>(((1*(E284-88)))/1)+100</f>
        <v>105</v>
      </c>
      <c r="K284" s="11">
        <v>331</v>
      </c>
      <c r="L284" s="8" t="s">
        <v>16</v>
      </c>
      <c r="M284" s="8" t="s">
        <v>17</v>
      </c>
      <c r="N284" s="9">
        <v>41502</v>
      </c>
    </row>
    <row r="285" spans="1:15" x14ac:dyDescent="0.25">
      <c r="A285" s="8" t="s">
        <v>559</v>
      </c>
      <c r="B285" s="8" t="s">
        <v>541</v>
      </c>
      <c r="C285" s="8" t="s">
        <v>258</v>
      </c>
      <c r="D285" s="2" t="s">
        <v>66</v>
      </c>
      <c r="E285" s="8">
        <v>93</v>
      </c>
      <c r="J285" s="3">
        <f>(((1*(E285-88)))/1)+100</f>
        <v>105</v>
      </c>
      <c r="K285" s="11">
        <v>691</v>
      </c>
      <c r="L285" s="8" t="s">
        <v>16</v>
      </c>
      <c r="M285" s="8" t="s">
        <v>17</v>
      </c>
      <c r="N285" s="9">
        <v>41418</v>
      </c>
    </row>
    <row r="286" spans="1:15" x14ac:dyDescent="0.25">
      <c r="A286" s="8" t="s">
        <v>563</v>
      </c>
      <c r="B286" s="8" t="s">
        <v>564</v>
      </c>
      <c r="C286" s="8" t="s">
        <v>361</v>
      </c>
      <c r="D286" s="2" t="s">
        <v>12</v>
      </c>
      <c r="E286" s="8">
        <v>93</v>
      </c>
      <c r="J286" s="3">
        <f>(((1*(E286-88)))/1)+100</f>
        <v>105</v>
      </c>
      <c r="K286" s="11">
        <v>326</v>
      </c>
      <c r="L286" s="8" t="s">
        <v>16</v>
      </c>
      <c r="M286" s="8" t="s">
        <v>17</v>
      </c>
      <c r="N286" s="9">
        <v>42027</v>
      </c>
    </row>
    <row r="287" spans="1:15" x14ac:dyDescent="0.25">
      <c r="A287" s="8" t="s">
        <v>533</v>
      </c>
      <c r="B287" s="8" t="s">
        <v>534</v>
      </c>
      <c r="C287" s="8" t="s">
        <v>535</v>
      </c>
      <c r="D287" s="2" t="s">
        <v>157</v>
      </c>
      <c r="E287" s="8">
        <v>93</v>
      </c>
      <c r="J287" s="3">
        <f>(((1*(E287-88)))/1)+100</f>
        <v>105</v>
      </c>
      <c r="K287" s="11">
        <v>100</v>
      </c>
      <c r="L287" s="8" t="s">
        <v>16</v>
      </c>
      <c r="M287" s="8" t="s">
        <v>44</v>
      </c>
      <c r="N287" s="9">
        <v>41553</v>
      </c>
    </row>
    <row r="288" spans="1:15" x14ac:dyDescent="0.25">
      <c r="A288" s="8" t="s">
        <v>550</v>
      </c>
      <c r="B288" s="8" t="s">
        <v>364</v>
      </c>
      <c r="C288" s="8" t="s">
        <v>35</v>
      </c>
      <c r="D288" s="2" t="s">
        <v>292</v>
      </c>
      <c r="E288" s="8">
        <v>93</v>
      </c>
      <c r="J288" s="3">
        <f>(((1*(E288-88)))/1)+100</f>
        <v>105</v>
      </c>
      <c r="K288" s="11">
        <v>438</v>
      </c>
      <c r="L288" s="8" t="s">
        <v>16</v>
      </c>
      <c r="M288" s="8" t="s">
        <v>17</v>
      </c>
      <c r="N288" s="9">
        <v>41022</v>
      </c>
    </row>
    <row r="289" spans="1:15" x14ac:dyDescent="0.25">
      <c r="A289" s="8" t="s">
        <v>555</v>
      </c>
      <c r="B289" s="8" t="s">
        <v>556</v>
      </c>
      <c r="C289" s="8" t="s">
        <v>235</v>
      </c>
      <c r="D289" s="2" t="s">
        <v>57</v>
      </c>
      <c r="E289" s="8">
        <v>93</v>
      </c>
      <c r="J289" s="3">
        <f>(((1*(E289-88)))/1)+100</f>
        <v>105</v>
      </c>
      <c r="K289" s="11">
        <v>140</v>
      </c>
      <c r="L289" s="8" t="s">
        <v>16</v>
      </c>
      <c r="M289" s="8" t="s">
        <v>17</v>
      </c>
      <c r="N289" s="9">
        <v>41810</v>
      </c>
    </row>
    <row r="290" spans="1:15" x14ac:dyDescent="0.25">
      <c r="A290" s="8" t="s">
        <v>551</v>
      </c>
      <c r="B290" s="8" t="s">
        <v>552</v>
      </c>
      <c r="C290" s="8" t="s">
        <v>432</v>
      </c>
      <c r="D290" s="2" t="s">
        <v>292</v>
      </c>
      <c r="E290" s="8">
        <v>93</v>
      </c>
      <c r="J290" s="3">
        <f>(((1*(E290-88)))/1)+100</f>
        <v>105</v>
      </c>
      <c r="K290" s="11">
        <v>301</v>
      </c>
      <c r="L290" s="8" t="s">
        <v>16</v>
      </c>
      <c r="M290" s="8" t="s">
        <v>17</v>
      </c>
      <c r="N290" s="9">
        <v>41835</v>
      </c>
    </row>
    <row r="291" spans="1:15" x14ac:dyDescent="0.25">
      <c r="A291" s="8" t="s">
        <v>560</v>
      </c>
      <c r="B291" s="8" t="s">
        <v>379</v>
      </c>
      <c r="C291" s="8" t="s">
        <v>60</v>
      </c>
      <c r="D291" s="2" t="s">
        <v>51</v>
      </c>
      <c r="E291" s="8">
        <v>93</v>
      </c>
      <c r="J291" s="3">
        <f>(((1*(E291-88)))/1)+100</f>
        <v>105</v>
      </c>
      <c r="K291" s="11">
        <v>914</v>
      </c>
      <c r="L291" s="8" t="s">
        <v>16</v>
      </c>
      <c r="M291" s="8" t="s">
        <v>17</v>
      </c>
      <c r="N291" s="9">
        <v>41144</v>
      </c>
    </row>
    <row r="292" spans="1:15" x14ac:dyDescent="0.25">
      <c r="A292" s="8" t="s">
        <v>538</v>
      </c>
      <c r="B292" s="8" t="s">
        <v>93</v>
      </c>
      <c r="C292" s="8" t="s">
        <v>539</v>
      </c>
      <c r="D292" s="2" t="s">
        <v>25</v>
      </c>
      <c r="E292" s="8">
        <v>93</v>
      </c>
      <c r="J292" s="3">
        <f>(((1*(E292-88)))/1)+100</f>
        <v>105</v>
      </c>
      <c r="K292" s="11">
        <v>242</v>
      </c>
      <c r="L292" s="8" t="s">
        <v>16</v>
      </c>
      <c r="M292" s="8" t="s">
        <v>17</v>
      </c>
      <c r="N292" s="9">
        <v>39136</v>
      </c>
    </row>
    <row r="293" spans="1:15" x14ac:dyDescent="0.25">
      <c r="A293" s="8" t="s">
        <v>553</v>
      </c>
      <c r="B293" s="8" t="s">
        <v>155</v>
      </c>
      <c r="C293" s="8" t="s">
        <v>554</v>
      </c>
      <c r="D293" s="2" t="s">
        <v>292</v>
      </c>
      <c r="E293" s="8">
        <v>93</v>
      </c>
      <c r="J293" s="3">
        <f>(((1*(E293-88)))/1)+100</f>
        <v>105</v>
      </c>
      <c r="K293" s="11">
        <v>102</v>
      </c>
      <c r="L293" s="8" t="s">
        <v>16</v>
      </c>
      <c r="M293" s="8" t="s">
        <v>17</v>
      </c>
      <c r="N293" s="9">
        <v>41287</v>
      </c>
    </row>
    <row r="294" spans="1:15" x14ac:dyDescent="0.25">
      <c r="A294" s="8" t="s">
        <v>543</v>
      </c>
      <c r="B294" s="8" t="s">
        <v>544</v>
      </c>
      <c r="C294" s="8" t="s">
        <v>545</v>
      </c>
      <c r="D294" s="2" t="s">
        <v>18</v>
      </c>
      <c r="E294" s="8">
        <v>93</v>
      </c>
      <c r="J294" s="3">
        <f>(((1*(E294-88)))/1)+100</f>
        <v>105</v>
      </c>
      <c r="K294" s="11">
        <v>154</v>
      </c>
      <c r="L294" s="8" t="s">
        <v>50</v>
      </c>
      <c r="M294" s="8" t="s">
        <v>44</v>
      </c>
      <c r="N294" s="9">
        <v>40320</v>
      </c>
    </row>
    <row r="295" spans="1:15" x14ac:dyDescent="0.25">
      <c r="A295" s="8" t="s">
        <v>557</v>
      </c>
      <c r="B295" s="8" t="s">
        <v>558</v>
      </c>
      <c r="C295" s="8" t="s">
        <v>72</v>
      </c>
      <c r="D295" s="2" t="s">
        <v>57</v>
      </c>
      <c r="E295" s="8">
        <v>93</v>
      </c>
      <c r="J295" s="3">
        <f>(((1*(E295-88)))/1)+100</f>
        <v>105</v>
      </c>
      <c r="K295" s="11">
        <v>-356</v>
      </c>
      <c r="L295" s="8" t="s">
        <v>16</v>
      </c>
      <c r="M295" s="8" t="s">
        <v>44</v>
      </c>
      <c r="N295" s="9">
        <v>40056</v>
      </c>
    </row>
    <row r="296" spans="1:15" x14ac:dyDescent="0.25">
      <c r="A296" s="8" t="s">
        <v>546</v>
      </c>
      <c r="B296" s="8" t="s">
        <v>547</v>
      </c>
      <c r="C296" s="8" t="s">
        <v>43</v>
      </c>
      <c r="D296" s="2" t="s">
        <v>31</v>
      </c>
      <c r="E296" s="8">
        <v>93</v>
      </c>
      <c r="J296" s="3">
        <f>(((1*(E296-88)))/1)+100</f>
        <v>105</v>
      </c>
      <c r="K296" s="11">
        <v>261</v>
      </c>
      <c r="L296" s="8" t="s">
        <v>16</v>
      </c>
      <c r="M296" s="8" t="s">
        <v>44</v>
      </c>
      <c r="N296" s="9">
        <v>39691</v>
      </c>
    </row>
    <row r="297" spans="1:15" x14ac:dyDescent="0.25">
      <c r="A297" s="8" t="s">
        <v>536</v>
      </c>
      <c r="B297" s="8" t="s">
        <v>537</v>
      </c>
      <c r="C297" s="8" t="s">
        <v>208</v>
      </c>
      <c r="D297" s="2" t="s">
        <v>190</v>
      </c>
      <c r="E297" s="8">
        <v>93</v>
      </c>
      <c r="J297" s="3">
        <f>(((1*(E297-88)))/1)+100</f>
        <v>105</v>
      </c>
      <c r="K297" s="11">
        <v>-3</v>
      </c>
      <c r="L297" s="8" t="s">
        <v>16</v>
      </c>
      <c r="M297" s="8" t="s">
        <v>17</v>
      </c>
      <c r="N297" s="9">
        <v>37483</v>
      </c>
    </row>
    <row r="298" spans="1:15" x14ac:dyDescent="0.25">
      <c r="A298" s="8" t="s">
        <v>566</v>
      </c>
      <c r="B298" s="8" t="s">
        <v>227</v>
      </c>
      <c r="C298" s="8" t="s">
        <v>567</v>
      </c>
      <c r="D298" s="2" t="s">
        <v>12</v>
      </c>
      <c r="E298" s="8">
        <v>93</v>
      </c>
      <c r="J298" s="3">
        <f>(((1*(E298-88)))/1)+100</f>
        <v>105</v>
      </c>
      <c r="K298" s="11">
        <v>116</v>
      </c>
      <c r="L298" s="8" t="s">
        <v>97</v>
      </c>
      <c r="M298" s="8" t="s">
        <v>44</v>
      </c>
      <c r="N298" s="9">
        <v>39980</v>
      </c>
      <c r="O298" s="6"/>
    </row>
    <row r="299" spans="1:15" x14ac:dyDescent="0.25">
      <c r="A299" s="8" t="s">
        <v>382</v>
      </c>
      <c r="B299" s="8" t="s">
        <v>345</v>
      </c>
      <c r="C299" s="8" t="s">
        <v>42</v>
      </c>
      <c r="D299" s="2" t="s">
        <v>12</v>
      </c>
      <c r="E299" s="8">
        <v>89</v>
      </c>
      <c r="F299" s="8">
        <v>75</v>
      </c>
      <c r="G299" s="8">
        <v>60</v>
      </c>
      <c r="H299" s="8">
        <v>46</v>
      </c>
      <c r="J299" s="3">
        <f>(((1*(E299-88))+(2*(F299-72))+(3*(G299-55))+(4*(H299-39)))/10)+100</f>
        <v>105</v>
      </c>
      <c r="K299" s="11">
        <v>345</v>
      </c>
      <c r="L299" s="8" t="s">
        <v>16</v>
      </c>
      <c r="M299" s="8" t="s">
        <v>44</v>
      </c>
      <c r="N299" s="9">
        <v>40745</v>
      </c>
      <c r="O299" s="6"/>
    </row>
    <row r="300" spans="1:15" x14ac:dyDescent="0.25">
      <c r="A300" s="8" t="s">
        <v>620</v>
      </c>
      <c r="B300" s="8" t="s">
        <v>621</v>
      </c>
      <c r="C300" s="8" t="s">
        <v>622</v>
      </c>
      <c r="D300" s="2" t="s">
        <v>12</v>
      </c>
      <c r="E300" s="8">
        <v>93</v>
      </c>
      <c r="F300" s="8">
        <v>77</v>
      </c>
      <c r="J300" s="3">
        <f>(((1*(E300-88))+(2*(F300-72)))/3)+100</f>
        <v>105</v>
      </c>
      <c r="K300" s="11">
        <v>202</v>
      </c>
      <c r="L300" s="8" t="s">
        <v>16</v>
      </c>
      <c r="M300" s="8" t="s">
        <v>44</v>
      </c>
      <c r="N300" s="9">
        <v>41478</v>
      </c>
      <c r="O300" s="6"/>
    </row>
    <row r="301" spans="1:15" x14ac:dyDescent="0.25">
      <c r="A301" s="8" t="s">
        <v>623</v>
      </c>
      <c r="B301" s="8" t="s">
        <v>329</v>
      </c>
      <c r="C301" s="8" t="s">
        <v>42</v>
      </c>
      <c r="D301" s="2" t="s">
        <v>12</v>
      </c>
      <c r="E301" s="8">
        <v>87</v>
      </c>
      <c r="F301" s="8">
        <v>80</v>
      </c>
      <c r="J301" s="3">
        <f>(((1*(E301-88))+(2*(F301-72)))/3)+100</f>
        <v>105</v>
      </c>
      <c r="K301" s="11">
        <v>177</v>
      </c>
      <c r="L301" s="8" t="s">
        <v>16</v>
      </c>
      <c r="M301" s="8" t="s">
        <v>44</v>
      </c>
      <c r="N301" s="9">
        <v>41355</v>
      </c>
      <c r="O301" s="6"/>
    </row>
    <row r="302" spans="1:15" x14ac:dyDescent="0.25">
      <c r="A302" s="8" t="s">
        <v>561</v>
      </c>
      <c r="B302" s="8" t="s">
        <v>562</v>
      </c>
      <c r="C302" s="8" t="s">
        <v>361</v>
      </c>
      <c r="D302" s="2" t="s">
        <v>12</v>
      </c>
      <c r="E302" s="8">
        <v>93</v>
      </c>
      <c r="J302" s="3">
        <f>(((1*(E302-88)))/1)+100</f>
        <v>105</v>
      </c>
      <c r="K302" s="11">
        <v>259</v>
      </c>
      <c r="L302" s="8" t="s">
        <v>16</v>
      </c>
      <c r="M302" s="8" t="s">
        <v>44</v>
      </c>
      <c r="N302" s="9">
        <v>41919</v>
      </c>
      <c r="O302" s="6"/>
    </row>
    <row r="303" spans="1:15" x14ac:dyDescent="0.25">
      <c r="A303" s="8" t="s">
        <v>631</v>
      </c>
      <c r="B303" s="8" t="s">
        <v>32</v>
      </c>
      <c r="C303" s="8" t="s">
        <v>632</v>
      </c>
      <c r="D303" s="2" t="s">
        <v>18</v>
      </c>
      <c r="E303" s="8">
        <v>90</v>
      </c>
      <c r="F303" s="8">
        <v>76</v>
      </c>
      <c r="G303" s="8">
        <v>60</v>
      </c>
      <c r="H303" s="8">
        <v>45</v>
      </c>
      <c r="I303" s="8">
        <v>30</v>
      </c>
      <c r="J303" s="3">
        <f>(((1*(E303-88))+(2*(F303-72))+(3*(G303-55))+(4*(H303-39))+(5*(I303-25)))/15)+100</f>
        <v>104.93333333333334</v>
      </c>
      <c r="K303" s="11">
        <v>414</v>
      </c>
      <c r="L303" s="8" t="s">
        <v>16</v>
      </c>
      <c r="M303" s="8" t="s">
        <v>17</v>
      </c>
      <c r="N303" s="9">
        <v>37016</v>
      </c>
    </row>
    <row r="304" spans="1:15" x14ac:dyDescent="0.25">
      <c r="A304" s="8" t="s">
        <v>634</v>
      </c>
      <c r="B304" s="8" t="s">
        <v>93</v>
      </c>
      <c r="C304" s="8" t="s">
        <v>281</v>
      </c>
      <c r="D304" s="2" t="s">
        <v>31</v>
      </c>
      <c r="E304" s="8">
        <v>89</v>
      </c>
      <c r="F304" s="8">
        <v>74</v>
      </c>
      <c r="G304" s="8">
        <v>58</v>
      </c>
      <c r="H304" s="8">
        <v>44</v>
      </c>
      <c r="I304" s="8">
        <v>33</v>
      </c>
      <c r="J304" s="3">
        <f>(((1*(E304-88))+(2*(F304-72))+(3*(G304-55))+(4*(H304-39))+(5*(I304-25)))/15)+100</f>
        <v>104.93333333333334</v>
      </c>
      <c r="K304" s="11">
        <v>430</v>
      </c>
      <c r="L304" s="8" t="s">
        <v>16</v>
      </c>
      <c r="M304" s="8" t="s">
        <v>17</v>
      </c>
      <c r="N304" s="9">
        <v>38925</v>
      </c>
    </row>
    <row r="305" spans="1:15" x14ac:dyDescent="0.25">
      <c r="A305" s="8" t="s">
        <v>635</v>
      </c>
      <c r="B305" s="8" t="s">
        <v>187</v>
      </c>
      <c r="C305" s="8" t="s">
        <v>636</v>
      </c>
      <c r="D305" s="10" t="s">
        <v>37</v>
      </c>
      <c r="E305" s="8">
        <v>88</v>
      </c>
      <c r="F305" s="8">
        <v>79</v>
      </c>
      <c r="G305" s="8">
        <v>63</v>
      </c>
      <c r="H305" s="8">
        <v>43</v>
      </c>
      <c r="I305" s="8">
        <v>29</v>
      </c>
      <c r="J305" s="3">
        <f>(((1*(E305-88))+(2*(F305-72))+(3*(G305-55))+(4*(H305-39))+(5*(I305-25)))/15)+100</f>
        <v>104.93333333333334</v>
      </c>
      <c r="K305" s="11">
        <v>297</v>
      </c>
      <c r="L305" s="8" t="s">
        <v>16</v>
      </c>
      <c r="M305" s="8" t="s">
        <v>17</v>
      </c>
      <c r="N305" s="9">
        <v>37620</v>
      </c>
    </row>
    <row r="306" spans="1:15" x14ac:dyDescent="0.25">
      <c r="A306" s="8" t="s">
        <v>633</v>
      </c>
      <c r="B306" s="8" t="s">
        <v>130</v>
      </c>
      <c r="C306" s="8" t="s">
        <v>134</v>
      </c>
      <c r="D306" s="2" t="s">
        <v>18</v>
      </c>
      <c r="E306" s="8">
        <v>90</v>
      </c>
      <c r="F306" s="8">
        <v>76</v>
      </c>
      <c r="G306" s="8">
        <v>55</v>
      </c>
      <c r="H306" s="8">
        <v>45</v>
      </c>
      <c r="I306" s="8">
        <v>33</v>
      </c>
      <c r="J306" s="3">
        <f>(((1*(E306-88))+(2*(F306-72))+(3*(G306-55))+(4*(H306-39))+(5*(I306-25)))/15)+100</f>
        <v>104.93333333333334</v>
      </c>
      <c r="K306" s="11">
        <v>136</v>
      </c>
      <c r="L306" s="8" t="s">
        <v>90</v>
      </c>
      <c r="M306" s="8" t="s">
        <v>44</v>
      </c>
      <c r="N306" s="9">
        <v>37213</v>
      </c>
    </row>
    <row r="307" spans="1:15" x14ac:dyDescent="0.25">
      <c r="A307" s="8" t="s">
        <v>639</v>
      </c>
      <c r="B307" s="8" t="s">
        <v>640</v>
      </c>
      <c r="C307" s="8" t="s">
        <v>65</v>
      </c>
      <c r="D307" s="2" t="s">
        <v>18</v>
      </c>
      <c r="E307" s="8">
        <v>93</v>
      </c>
      <c r="F307" s="8">
        <v>74</v>
      </c>
      <c r="G307" s="8">
        <v>59</v>
      </c>
      <c r="H307" s="8">
        <v>46</v>
      </c>
      <c r="J307" s="3">
        <f>(((1*(E307-88))+(2*(F307-72))+(3*(G307-55))+(4*(H307-39)))/10)+100</f>
        <v>104.9</v>
      </c>
      <c r="K307" s="11">
        <v>159</v>
      </c>
      <c r="L307" s="8" t="s">
        <v>22</v>
      </c>
      <c r="M307" s="8" t="s">
        <v>23</v>
      </c>
      <c r="N307" s="9">
        <v>37837</v>
      </c>
    </row>
    <row r="308" spans="1:15" x14ac:dyDescent="0.25">
      <c r="A308" s="8" t="s">
        <v>637</v>
      </c>
      <c r="B308" s="8" t="s">
        <v>56</v>
      </c>
      <c r="C308" s="8" t="s">
        <v>638</v>
      </c>
      <c r="D308" s="2" t="s">
        <v>25</v>
      </c>
      <c r="E308" s="8">
        <v>86</v>
      </c>
      <c r="F308" s="8">
        <v>78</v>
      </c>
      <c r="G308" s="8">
        <v>60</v>
      </c>
      <c r="H308" s="8">
        <v>45</v>
      </c>
      <c r="J308" s="3">
        <f>(((1*(E308-88))+(2*(F308-72))+(3*(G308-55))+(4*(H308-39)))/10)+100</f>
        <v>104.9</v>
      </c>
      <c r="K308" s="11">
        <v>-102</v>
      </c>
      <c r="L308" s="8" t="s">
        <v>16</v>
      </c>
      <c r="M308" s="8" t="s">
        <v>44</v>
      </c>
      <c r="N308" s="9">
        <v>36986</v>
      </c>
    </row>
    <row r="309" spans="1:15" x14ac:dyDescent="0.25">
      <c r="A309" s="8" t="s">
        <v>643</v>
      </c>
      <c r="B309" s="8" t="s">
        <v>15</v>
      </c>
      <c r="C309" s="8" t="s">
        <v>225</v>
      </c>
      <c r="D309" s="2" t="s">
        <v>642</v>
      </c>
      <c r="E309" s="8">
        <v>90</v>
      </c>
      <c r="F309" s="8">
        <v>77</v>
      </c>
      <c r="G309" s="8">
        <v>59</v>
      </c>
      <c r="H309" s="8">
        <v>45</v>
      </c>
      <c r="I309" s="8">
        <v>30</v>
      </c>
      <c r="J309" s="3">
        <f>(((1*(E309-88))+(2*(F309-72))+(3*(G309-55))+(4*(H309-39))+(5*(I309-25)))/15)+100</f>
        <v>104.86666666666666</v>
      </c>
      <c r="K309" s="11">
        <v>83</v>
      </c>
      <c r="L309" s="8" t="s">
        <v>16</v>
      </c>
      <c r="M309" s="8" t="s">
        <v>17</v>
      </c>
      <c r="N309" s="9">
        <v>38463</v>
      </c>
    </row>
    <row r="310" spans="1:15" x14ac:dyDescent="0.25">
      <c r="A310" s="8" t="s">
        <v>644</v>
      </c>
      <c r="B310" s="8" t="s">
        <v>582</v>
      </c>
      <c r="C310" s="8" t="s">
        <v>645</v>
      </c>
      <c r="D310" s="2" t="s">
        <v>110</v>
      </c>
      <c r="E310" s="8">
        <v>93</v>
      </c>
      <c r="F310" s="8">
        <v>84</v>
      </c>
      <c r="G310" s="8">
        <v>64</v>
      </c>
      <c r="H310" s="8">
        <v>42</v>
      </c>
      <c r="I310" s="8">
        <v>26</v>
      </c>
      <c r="J310" s="3">
        <f>(((1*(E310-88))+(2*(F310-72))+(3*(G310-55))+(4*(H310-39))+(5*(I310-25)))/15)+100</f>
        <v>104.86666666666666</v>
      </c>
      <c r="K310" s="11">
        <v>-285</v>
      </c>
      <c r="L310" s="8" t="s">
        <v>171</v>
      </c>
      <c r="M310" s="8" t="s">
        <v>44</v>
      </c>
      <c r="N310" s="9">
        <v>37117</v>
      </c>
    </row>
    <row r="311" spans="1:15" x14ac:dyDescent="0.25">
      <c r="A311" s="8" t="s">
        <v>641</v>
      </c>
      <c r="B311" s="8" t="s">
        <v>574</v>
      </c>
      <c r="C311" s="8" t="s">
        <v>443</v>
      </c>
      <c r="D311" s="2" t="s">
        <v>57</v>
      </c>
      <c r="E311" s="8">
        <v>90</v>
      </c>
      <c r="F311" s="8">
        <v>78</v>
      </c>
      <c r="G311" s="8">
        <v>61</v>
      </c>
      <c r="H311" s="8">
        <v>43</v>
      </c>
      <c r="I311" s="8">
        <v>30</v>
      </c>
      <c r="J311" s="3">
        <f>(((1*(E311-88))+(2*(F311-72))+(3*(G311-55))+(4*(H311-39))+(5*(I311-25)))/15)+100</f>
        <v>104.86666666666666</v>
      </c>
      <c r="K311" s="11">
        <v>-314</v>
      </c>
      <c r="L311" s="8" t="s">
        <v>16</v>
      </c>
      <c r="M311" s="8" t="s">
        <v>17</v>
      </c>
      <c r="N311" s="9">
        <v>38439</v>
      </c>
    </row>
    <row r="312" spans="1:15" x14ac:dyDescent="0.25">
      <c r="A312" s="8" t="s">
        <v>648</v>
      </c>
      <c r="B312" s="8" t="s">
        <v>35</v>
      </c>
      <c r="C312" s="8" t="s">
        <v>212</v>
      </c>
      <c r="D312" s="2" t="s">
        <v>25</v>
      </c>
      <c r="E312" s="8">
        <v>88</v>
      </c>
      <c r="F312" s="8">
        <v>76</v>
      </c>
      <c r="G312" s="8">
        <v>62</v>
      </c>
      <c r="J312" s="3">
        <f>(((1*(E312-88))+(2*(F312-72))+(3*(G312-55)))/6)+100</f>
        <v>104.83333333333333</v>
      </c>
      <c r="K312" s="11">
        <v>477</v>
      </c>
      <c r="L312" s="8" t="s">
        <v>16</v>
      </c>
      <c r="M312" s="8" t="s">
        <v>17</v>
      </c>
      <c r="N312" s="9">
        <v>39176</v>
      </c>
    </row>
    <row r="313" spans="1:15" x14ac:dyDescent="0.25">
      <c r="A313" s="8" t="s">
        <v>646</v>
      </c>
      <c r="B313" s="8" t="s">
        <v>647</v>
      </c>
      <c r="C313" s="8" t="s">
        <v>177</v>
      </c>
      <c r="D313" s="2" t="s">
        <v>270</v>
      </c>
      <c r="E313" s="8">
        <v>85</v>
      </c>
      <c r="F313" s="8">
        <v>76</v>
      </c>
      <c r="G313" s="8">
        <v>63</v>
      </c>
      <c r="J313" s="3">
        <f>(((1*(E313-88))+(2*(F313-72))+(3*(G313-55)))/6)+100</f>
        <v>104.83333333333333</v>
      </c>
      <c r="K313" s="11">
        <v>-8</v>
      </c>
      <c r="L313" s="8" t="s">
        <v>171</v>
      </c>
      <c r="M313" s="8" t="s">
        <v>44</v>
      </c>
      <c r="N313" s="9">
        <v>38538</v>
      </c>
    </row>
    <row r="314" spans="1:15" x14ac:dyDescent="0.25">
      <c r="A314" s="8" t="s">
        <v>649</v>
      </c>
      <c r="B314" s="8" t="s">
        <v>61</v>
      </c>
      <c r="C314" s="8" t="s">
        <v>223</v>
      </c>
      <c r="D314" s="2" t="s">
        <v>31</v>
      </c>
      <c r="E314" s="8">
        <v>90</v>
      </c>
      <c r="F314" s="8">
        <v>81</v>
      </c>
      <c r="G314" s="8">
        <v>58</v>
      </c>
      <c r="J314" s="3">
        <f>(((1*(E314-88))+(2*(F314-72))+(3*(G314-55)))/6)+100</f>
        <v>104.83333333333333</v>
      </c>
      <c r="K314" s="11">
        <v>483</v>
      </c>
      <c r="L314" s="8" t="s">
        <v>16</v>
      </c>
      <c r="M314" s="8" t="s">
        <v>17</v>
      </c>
      <c r="N314" s="9">
        <v>41275</v>
      </c>
    </row>
    <row r="315" spans="1:15" x14ac:dyDescent="0.25">
      <c r="A315" s="8" t="s">
        <v>650</v>
      </c>
      <c r="B315" s="8" t="s">
        <v>137</v>
      </c>
      <c r="C315" s="8" t="s">
        <v>93</v>
      </c>
      <c r="D315" s="2" t="s">
        <v>57</v>
      </c>
      <c r="E315" s="8">
        <v>91</v>
      </c>
      <c r="F315" s="8">
        <v>79</v>
      </c>
      <c r="G315" s="8">
        <v>59</v>
      </c>
      <c r="J315" s="3">
        <f>(((1*(E315-88))+(2*(F315-72))+(3*(G315-55)))/6)+100</f>
        <v>104.83333333333333</v>
      </c>
      <c r="K315" s="11">
        <v>414</v>
      </c>
      <c r="L315" s="8" t="s">
        <v>16</v>
      </c>
      <c r="M315" s="8" t="s">
        <v>44</v>
      </c>
      <c r="N315" s="9">
        <v>40089</v>
      </c>
    </row>
    <row r="316" spans="1:15" x14ac:dyDescent="0.25">
      <c r="A316" s="8" t="s">
        <v>398</v>
      </c>
      <c r="B316" s="8" t="s">
        <v>208</v>
      </c>
      <c r="C316" s="8" t="s">
        <v>246</v>
      </c>
      <c r="D316" s="2" t="s">
        <v>12</v>
      </c>
      <c r="E316" s="8">
        <v>91</v>
      </c>
      <c r="F316" s="8">
        <v>79</v>
      </c>
      <c r="G316" s="8">
        <v>63</v>
      </c>
      <c r="H316" s="8">
        <v>43</v>
      </c>
      <c r="I316" s="8">
        <v>28</v>
      </c>
      <c r="J316" s="3">
        <f>(((1*(E316-88))+(2*(F316-72))+(3*(G316-55))+(4*(H316-39))+(5*(I316-25)))/15)+100</f>
        <v>104.8</v>
      </c>
      <c r="K316" s="11">
        <v>247</v>
      </c>
      <c r="L316" s="8" t="s">
        <v>16</v>
      </c>
      <c r="M316" s="8" t="s">
        <v>17</v>
      </c>
      <c r="N316" s="9">
        <v>38014</v>
      </c>
    </row>
    <row r="317" spans="1:15" x14ac:dyDescent="0.25">
      <c r="A317" s="8" t="s">
        <v>651</v>
      </c>
      <c r="B317" s="8" t="s">
        <v>234</v>
      </c>
      <c r="C317" s="8" t="s">
        <v>503</v>
      </c>
      <c r="D317" s="2" t="s">
        <v>202</v>
      </c>
      <c r="E317" s="8">
        <v>90</v>
      </c>
      <c r="F317" s="8">
        <v>76</v>
      </c>
      <c r="G317" s="8">
        <v>61</v>
      </c>
      <c r="H317" s="8">
        <v>45</v>
      </c>
      <c r="I317" s="8">
        <v>29</v>
      </c>
      <c r="J317" s="3">
        <f>(((1*(E317-88))+(2*(F317-72))+(3*(G317-55))+(4*(H317-39))+(5*(I317-25)))/15)+100</f>
        <v>104.8</v>
      </c>
      <c r="K317" s="11">
        <v>-92</v>
      </c>
      <c r="L317" s="8" t="s">
        <v>16</v>
      </c>
      <c r="M317" s="8" t="s">
        <v>17</v>
      </c>
      <c r="N317" s="9">
        <v>37447</v>
      </c>
    </row>
    <row r="318" spans="1:15" x14ac:dyDescent="0.25">
      <c r="A318" s="8" t="s">
        <v>549</v>
      </c>
      <c r="B318" s="8" t="s">
        <v>93</v>
      </c>
      <c r="C318" s="8" t="s">
        <v>508</v>
      </c>
      <c r="D318" s="2" t="s">
        <v>202</v>
      </c>
      <c r="E318" s="8">
        <v>90</v>
      </c>
      <c r="F318" s="8">
        <v>79</v>
      </c>
      <c r="G318" s="8">
        <v>65</v>
      </c>
      <c r="H318" s="8">
        <v>43</v>
      </c>
      <c r="I318" s="8">
        <v>27</v>
      </c>
      <c r="J318" s="3">
        <f>(((1*(E318-88))+(2*(F318-72))+(3*(G318-55))+(4*(H318-39))+(5*(I318-25)))/15)+100</f>
        <v>104.8</v>
      </c>
      <c r="K318" s="11">
        <v>263</v>
      </c>
      <c r="L318" s="8" t="s">
        <v>16</v>
      </c>
      <c r="M318" s="8" t="s">
        <v>17</v>
      </c>
      <c r="N318" s="9">
        <v>38605</v>
      </c>
    </row>
    <row r="319" spans="1:15" x14ac:dyDescent="0.25">
      <c r="A319" s="8" t="s">
        <v>652</v>
      </c>
      <c r="B319" s="8" t="s">
        <v>525</v>
      </c>
      <c r="C319" s="8" t="s">
        <v>196</v>
      </c>
      <c r="D319" s="2" t="s">
        <v>12</v>
      </c>
      <c r="E319" s="8">
        <v>89</v>
      </c>
      <c r="F319" s="8">
        <v>75</v>
      </c>
      <c r="G319" s="8">
        <v>60</v>
      </c>
      <c r="H319" s="8">
        <v>45</v>
      </c>
      <c r="I319" s="8">
        <v>30</v>
      </c>
      <c r="J319" s="3">
        <f>(((1*(E319-88))+(2*(F319-72))+(3*(G319-55))+(4*(H319-39))+(5*(I319-25)))/15)+100</f>
        <v>104.73333333333333</v>
      </c>
      <c r="K319" s="11">
        <v>358</v>
      </c>
      <c r="L319" s="8" t="s">
        <v>16</v>
      </c>
      <c r="M319" s="8" t="s">
        <v>44</v>
      </c>
      <c r="N319" s="9">
        <v>39792</v>
      </c>
      <c r="O319" s="6"/>
    </row>
    <row r="320" spans="1:15" x14ac:dyDescent="0.25">
      <c r="A320" s="8" t="s">
        <v>653</v>
      </c>
      <c r="B320" s="8" t="s">
        <v>118</v>
      </c>
      <c r="C320" s="8" t="s">
        <v>56</v>
      </c>
      <c r="D320" s="2" t="s">
        <v>12</v>
      </c>
      <c r="E320" s="8">
        <v>91</v>
      </c>
      <c r="F320" s="8">
        <v>76</v>
      </c>
      <c r="G320" s="8">
        <v>59</v>
      </c>
      <c r="H320" s="8">
        <v>46</v>
      </c>
      <c r="I320" s="8">
        <v>29</v>
      </c>
      <c r="J320" s="3">
        <f>(((1*(E320-88))+(2*(F320-72))+(3*(G320-55))+(4*(H320-39))+(5*(I320-25)))/15)+100</f>
        <v>104.73333333333333</v>
      </c>
      <c r="K320" s="11">
        <v>126</v>
      </c>
      <c r="L320" s="8" t="s">
        <v>16</v>
      </c>
      <c r="M320" s="8" t="s">
        <v>44</v>
      </c>
      <c r="N320" s="9">
        <v>39513</v>
      </c>
      <c r="O320" s="6"/>
    </row>
    <row r="321" spans="1:15" x14ac:dyDescent="0.25">
      <c r="A321" s="8" t="s">
        <v>654</v>
      </c>
      <c r="B321" s="8" t="s">
        <v>655</v>
      </c>
      <c r="C321" s="8" t="s">
        <v>64</v>
      </c>
      <c r="D321" s="2" t="s">
        <v>18</v>
      </c>
      <c r="E321" s="8">
        <v>90</v>
      </c>
      <c r="F321" s="8">
        <v>79</v>
      </c>
      <c r="G321" s="8">
        <v>60</v>
      </c>
      <c r="H321" s="8">
        <v>43</v>
      </c>
      <c r="J321" s="3">
        <f>(((1*(E321-88))+(2*(F321-72))+(3*(G321-55))+(4*(H321-39)))/10)+100</f>
        <v>104.7</v>
      </c>
      <c r="K321" s="11">
        <v>184</v>
      </c>
      <c r="L321" s="8" t="s">
        <v>22</v>
      </c>
      <c r="M321" s="8" t="s">
        <v>23</v>
      </c>
      <c r="N321" s="9">
        <v>38949</v>
      </c>
    </row>
    <row r="322" spans="1:15" x14ac:dyDescent="0.25">
      <c r="A322" s="8" t="s">
        <v>666</v>
      </c>
      <c r="B322" s="8" t="s">
        <v>68</v>
      </c>
      <c r="C322" s="8" t="s">
        <v>667</v>
      </c>
      <c r="D322" s="2" t="s">
        <v>25</v>
      </c>
      <c r="E322" s="8">
        <v>88</v>
      </c>
      <c r="F322" s="8">
        <v>76</v>
      </c>
      <c r="G322" s="8">
        <v>61</v>
      </c>
      <c r="H322" s="8">
        <v>45</v>
      </c>
      <c r="I322" s="8">
        <v>29</v>
      </c>
      <c r="J322" s="3">
        <f>(((1*(E322-88))+(2*(F322-72))+(3*(G322-55))+(4*(H322-39))+(5*(I322-25)))/15)+100</f>
        <v>104.66666666666667</v>
      </c>
      <c r="K322" s="11">
        <v>43</v>
      </c>
      <c r="L322" s="8" t="s">
        <v>70</v>
      </c>
      <c r="M322" s="8" t="s">
        <v>23</v>
      </c>
      <c r="N322" s="9">
        <v>37621</v>
      </c>
    </row>
    <row r="323" spans="1:15" x14ac:dyDescent="0.25">
      <c r="A323" s="8" t="s">
        <v>664</v>
      </c>
      <c r="B323" s="8" t="s">
        <v>665</v>
      </c>
      <c r="C323" s="8" t="s">
        <v>15</v>
      </c>
      <c r="D323" s="2" t="s">
        <v>190</v>
      </c>
      <c r="E323" s="8">
        <v>94</v>
      </c>
      <c r="F323" s="8">
        <v>77</v>
      </c>
      <c r="G323" s="8">
        <v>58</v>
      </c>
      <c r="H323" s="8">
        <v>44</v>
      </c>
      <c r="I323" s="8">
        <v>30</v>
      </c>
      <c r="J323" s="3">
        <f>(((1*(E323-88))+(2*(F323-72))+(3*(G323-55))+(4*(H323-39))+(5*(I323-25)))/15)+100</f>
        <v>104.66666666666667</v>
      </c>
      <c r="K323" s="11">
        <v>42</v>
      </c>
      <c r="L323" s="8" t="s">
        <v>16</v>
      </c>
      <c r="M323" s="8" t="s">
        <v>17</v>
      </c>
      <c r="N323" s="9">
        <v>39543</v>
      </c>
    </row>
    <row r="324" spans="1:15" x14ac:dyDescent="0.25">
      <c r="A324" s="8" t="s">
        <v>668</v>
      </c>
      <c r="B324" s="8" t="s">
        <v>174</v>
      </c>
      <c r="C324" s="8" t="s">
        <v>32</v>
      </c>
      <c r="D324" s="2" t="s">
        <v>57</v>
      </c>
      <c r="E324" s="8">
        <v>93</v>
      </c>
      <c r="F324" s="8">
        <v>76</v>
      </c>
      <c r="G324" s="8">
        <v>60</v>
      </c>
      <c r="H324" s="8">
        <v>42</v>
      </c>
      <c r="I324" s="8">
        <v>31</v>
      </c>
      <c r="J324" s="3">
        <f>(((1*(E324-88))+(2*(F324-72))+(3*(G324-55))+(4*(H324-39))+(5*(I324-25)))/15)+100</f>
        <v>104.66666666666667</v>
      </c>
      <c r="K324" s="11">
        <v>140</v>
      </c>
      <c r="L324" s="8" t="s">
        <v>16</v>
      </c>
      <c r="M324" s="8" t="s">
        <v>17</v>
      </c>
      <c r="N324" s="9">
        <v>38711</v>
      </c>
    </row>
    <row r="325" spans="1:15" x14ac:dyDescent="0.25">
      <c r="A325" s="8" t="s">
        <v>669</v>
      </c>
      <c r="B325" s="8" t="s">
        <v>93</v>
      </c>
      <c r="C325" s="8" t="s">
        <v>160</v>
      </c>
      <c r="D325" s="2" t="s">
        <v>51</v>
      </c>
      <c r="E325" s="8">
        <v>87</v>
      </c>
      <c r="F325" s="8">
        <v>75</v>
      </c>
      <c r="G325" s="8">
        <v>63</v>
      </c>
      <c r="H325" s="8">
        <v>48</v>
      </c>
      <c r="I325" s="8">
        <v>26</v>
      </c>
      <c r="J325" s="3">
        <f>(((1*(E325-88))+(2*(F325-72))+(3*(G325-55))+(4*(H325-39))+(5*(I325-25)))/15)+100</f>
        <v>104.66666666666667</v>
      </c>
      <c r="K325" s="11">
        <v>52</v>
      </c>
      <c r="L325" s="8" t="s">
        <v>16</v>
      </c>
      <c r="M325" s="8" t="s">
        <v>17</v>
      </c>
      <c r="N325" s="9">
        <v>39508</v>
      </c>
    </row>
    <row r="326" spans="1:15" x14ac:dyDescent="0.25">
      <c r="A326" s="8" t="s">
        <v>674</v>
      </c>
      <c r="B326" s="8" t="s">
        <v>91</v>
      </c>
      <c r="C326" s="8" t="s">
        <v>248</v>
      </c>
      <c r="D326" s="2" t="s">
        <v>12</v>
      </c>
      <c r="E326" s="8">
        <v>88</v>
      </c>
      <c r="F326" s="8">
        <v>77</v>
      </c>
      <c r="G326" s="8">
        <v>61</v>
      </c>
      <c r="J326" s="3">
        <f>(((1*(E326-88))+(2*(F326-72))+(3*(G326-55)))/6)+100</f>
        <v>104.66666666666667</v>
      </c>
      <c r="K326" s="11">
        <v>299</v>
      </c>
      <c r="L326" s="8" t="s">
        <v>16</v>
      </c>
      <c r="M326" s="8" t="s">
        <v>17</v>
      </c>
      <c r="N326" s="9">
        <v>40955</v>
      </c>
    </row>
    <row r="327" spans="1:15" x14ac:dyDescent="0.25">
      <c r="A327" s="8" t="s">
        <v>671</v>
      </c>
      <c r="B327" s="8" t="s">
        <v>672</v>
      </c>
      <c r="C327" s="8" t="s">
        <v>673</v>
      </c>
      <c r="D327" s="2" t="s">
        <v>31</v>
      </c>
      <c r="E327" s="8">
        <v>85</v>
      </c>
      <c r="F327" s="8">
        <v>77</v>
      </c>
      <c r="G327" s="8">
        <v>62</v>
      </c>
      <c r="J327" s="3">
        <f>(((1*(E327-88))+(2*(F327-72))+(3*(G327-55)))/6)+100</f>
        <v>104.66666666666667</v>
      </c>
      <c r="K327" s="11">
        <v>-287</v>
      </c>
      <c r="L327" s="8" t="s">
        <v>390</v>
      </c>
      <c r="M327" s="8" t="s">
        <v>17</v>
      </c>
      <c r="N327" s="9">
        <v>40656</v>
      </c>
    </row>
    <row r="328" spans="1:15" x14ac:dyDescent="0.25">
      <c r="A328" s="8" t="s">
        <v>661</v>
      </c>
      <c r="B328" s="8" t="s">
        <v>662</v>
      </c>
      <c r="C328" s="8" t="s">
        <v>223</v>
      </c>
      <c r="D328" s="2" t="s">
        <v>31</v>
      </c>
      <c r="E328" s="8">
        <v>88</v>
      </c>
      <c r="F328" s="8">
        <v>79</v>
      </c>
      <c r="J328" s="3">
        <f>(((1*(E328-88))+(2*(F328-72)))/3)+100</f>
        <v>104.66666666666667</v>
      </c>
      <c r="K328" s="11">
        <v>67</v>
      </c>
      <c r="L328" s="8" t="s">
        <v>16</v>
      </c>
      <c r="M328" s="8" t="s">
        <v>17</v>
      </c>
      <c r="N328" s="9">
        <v>41400</v>
      </c>
    </row>
    <row r="329" spans="1:15" x14ac:dyDescent="0.25">
      <c r="A329" s="8" t="s">
        <v>657</v>
      </c>
      <c r="B329" s="8" t="s">
        <v>111</v>
      </c>
      <c r="C329" s="8" t="s">
        <v>658</v>
      </c>
      <c r="D329" s="2" t="s">
        <v>25</v>
      </c>
      <c r="E329" s="8">
        <v>88</v>
      </c>
      <c r="F329" s="8">
        <v>79</v>
      </c>
      <c r="J329" s="3">
        <f>(((1*(E329-88))+(2*(F329-72)))/3)+100</f>
        <v>104.66666666666667</v>
      </c>
      <c r="K329" s="11">
        <v>430</v>
      </c>
      <c r="L329" s="8" t="s">
        <v>70</v>
      </c>
      <c r="M329" s="8" t="s">
        <v>23</v>
      </c>
      <c r="N329" s="9">
        <v>39738</v>
      </c>
    </row>
    <row r="330" spans="1:15" x14ac:dyDescent="0.25">
      <c r="A330" s="8" t="s">
        <v>656</v>
      </c>
      <c r="B330" s="8" t="s">
        <v>258</v>
      </c>
      <c r="C330" s="8" t="s">
        <v>93</v>
      </c>
      <c r="D330" s="7" t="s">
        <v>157</v>
      </c>
      <c r="E330" s="8">
        <v>92</v>
      </c>
      <c r="F330" s="8">
        <v>77</v>
      </c>
      <c r="J330" s="3">
        <f>(((1*(E330-88))+(2*(F330-72)))/3)+100</f>
        <v>104.66666666666667</v>
      </c>
      <c r="K330" s="11">
        <v>279</v>
      </c>
      <c r="L330" s="8" t="s">
        <v>16</v>
      </c>
      <c r="M330" s="8" t="s">
        <v>17</v>
      </c>
      <c r="N330" s="9">
        <v>40734</v>
      </c>
    </row>
    <row r="331" spans="1:15" x14ac:dyDescent="0.25">
      <c r="A331" s="8" t="s">
        <v>659</v>
      </c>
      <c r="B331" s="8" t="s">
        <v>660</v>
      </c>
      <c r="C331" s="8" t="s">
        <v>93</v>
      </c>
      <c r="D331" s="2" t="s">
        <v>25</v>
      </c>
      <c r="E331" s="8">
        <v>88</v>
      </c>
      <c r="F331" s="8">
        <v>79</v>
      </c>
      <c r="J331" s="3">
        <f>(((1*(E331-88))+(2*(F331-72)))/3)+100</f>
        <v>104.66666666666667</v>
      </c>
      <c r="K331" s="11">
        <v>188</v>
      </c>
      <c r="L331" s="8" t="s">
        <v>16</v>
      </c>
      <c r="M331" s="8" t="s">
        <v>17</v>
      </c>
      <c r="N331" s="9">
        <v>39691</v>
      </c>
    </row>
    <row r="332" spans="1:15" x14ac:dyDescent="0.25">
      <c r="A332" s="8" t="s">
        <v>621</v>
      </c>
      <c r="B332" s="8" t="s">
        <v>258</v>
      </c>
      <c r="C332" s="8" t="s">
        <v>494</v>
      </c>
      <c r="D332" s="2" t="s">
        <v>292</v>
      </c>
      <c r="E332" s="8">
        <v>90</v>
      </c>
      <c r="F332" s="8">
        <v>78</v>
      </c>
      <c r="J332" s="3">
        <f>(((1*(E332-88))+(2*(F332-72)))/3)+100</f>
        <v>104.66666666666667</v>
      </c>
      <c r="K332" s="11">
        <v>60</v>
      </c>
      <c r="L332" s="8" t="s">
        <v>16</v>
      </c>
      <c r="M332" s="8" t="s">
        <v>17</v>
      </c>
      <c r="N332" s="9">
        <v>40602</v>
      </c>
    </row>
    <row r="333" spans="1:15" x14ac:dyDescent="0.25">
      <c r="A333" s="8" t="s">
        <v>663</v>
      </c>
      <c r="B333" s="8" t="s">
        <v>15</v>
      </c>
      <c r="C333" s="8" t="s">
        <v>102</v>
      </c>
      <c r="D333" s="2" t="s">
        <v>57</v>
      </c>
      <c r="E333" s="8">
        <v>90</v>
      </c>
      <c r="F333" s="8">
        <v>78</v>
      </c>
      <c r="J333" s="3">
        <f>(((1*(E333-88))+(2*(F333-72)))/3)+100</f>
        <v>104.66666666666667</v>
      </c>
      <c r="K333" s="11">
        <v>136</v>
      </c>
      <c r="L333" s="8" t="s">
        <v>16</v>
      </c>
      <c r="M333" s="8" t="s">
        <v>17</v>
      </c>
      <c r="N333" s="9">
        <v>38190</v>
      </c>
    </row>
    <row r="334" spans="1:15" x14ac:dyDescent="0.25">
      <c r="A334" s="8" t="s">
        <v>670</v>
      </c>
      <c r="B334" s="8" t="s">
        <v>494</v>
      </c>
      <c r="C334" s="8" t="s">
        <v>93</v>
      </c>
      <c r="D334" s="2" t="s">
        <v>12</v>
      </c>
      <c r="E334" s="8">
        <v>90</v>
      </c>
      <c r="F334" s="8">
        <v>74</v>
      </c>
      <c r="G334" s="8">
        <v>62</v>
      </c>
      <c r="H334" s="8">
        <v>46</v>
      </c>
      <c r="I334" s="8">
        <v>28</v>
      </c>
      <c r="J334" s="3">
        <f>(((1*(E334-88))+(2*(F334-72))+(3*(G334-55))+(4*(H334-39))+(5*(I334-25)))/15)+100</f>
        <v>104.66666666666667</v>
      </c>
      <c r="K334" s="11">
        <v>122</v>
      </c>
      <c r="L334" s="8" t="s">
        <v>16</v>
      </c>
      <c r="M334" s="8" t="s">
        <v>44</v>
      </c>
      <c r="N334" s="9">
        <v>39500</v>
      </c>
      <c r="O334" s="6"/>
    </row>
    <row r="335" spans="1:15" x14ac:dyDescent="0.25">
      <c r="A335" s="8" t="s">
        <v>675</v>
      </c>
      <c r="B335" s="8" t="s">
        <v>15</v>
      </c>
      <c r="C335" s="8" t="s">
        <v>676</v>
      </c>
      <c r="D335" s="2" t="s">
        <v>190</v>
      </c>
      <c r="E335" s="8">
        <v>90</v>
      </c>
      <c r="F335" s="8">
        <v>78</v>
      </c>
      <c r="G335" s="8">
        <v>59</v>
      </c>
      <c r="H335" s="8">
        <v>46</v>
      </c>
      <c r="I335" s="8">
        <v>28</v>
      </c>
      <c r="J335" s="3">
        <f>(((1*(E335-88))+(2*(F335-72))+(3*(G335-55))+(4*(H335-39))+(5*(I335-25)))/15)+100</f>
        <v>104.6</v>
      </c>
      <c r="K335" s="11">
        <v>76</v>
      </c>
      <c r="L335" s="8" t="s">
        <v>16</v>
      </c>
      <c r="M335" s="8" t="s">
        <v>17</v>
      </c>
      <c r="N335" s="9">
        <v>38282</v>
      </c>
    </row>
    <row r="336" spans="1:15" x14ac:dyDescent="0.25">
      <c r="A336" s="8" t="s">
        <v>677</v>
      </c>
      <c r="B336" s="8" t="s">
        <v>258</v>
      </c>
      <c r="C336" s="8" t="s">
        <v>156</v>
      </c>
      <c r="D336" s="7" t="s">
        <v>157</v>
      </c>
      <c r="E336" s="8">
        <v>87</v>
      </c>
      <c r="F336" s="8">
        <v>73</v>
      </c>
      <c r="G336" s="8">
        <v>66</v>
      </c>
      <c r="H336" s="8">
        <v>42</v>
      </c>
      <c r="J336" s="3">
        <f>(((1*(E336-88))+(2*(F336-72))+(3*(G336-55))+(4*(H336-39)))/10)+100</f>
        <v>104.6</v>
      </c>
      <c r="K336" s="11">
        <v>254</v>
      </c>
      <c r="L336" s="8" t="s">
        <v>16</v>
      </c>
      <c r="M336" s="8" t="s">
        <v>17</v>
      </c>
      <c r="N336" s="9">
        <v>40833</v>
      </c>
    </row>
    <row r="337" spans="1:14" x14ac:dyDescent="0.25">
      <c r="A337" s="8" t="s">
        <v>722</v>
      </c>
      <c r="B337" s="8" t="s">
        <v>572</v>
      </c>
      <c r="C337" s="8" t="s">
        <v>723</v>
      </c>
      <c r="D337" s="2" t="s">
        <v>270</v>
      </c>
      <c r="E337" s="8">
        <v>87</v>
      </c>
      <c r="F337" s="8">
        <v>73</v>
      </c>
      <c r="G337" s="8">
        <v>59</v>
      </c>
      <c r="H337" s="8">
        <v>44</v>
      </c>
      <c r="I337" s="8">
        <v>32</v>
      </c>
      <c r="J337" s="3">
        <f>(((1*(E337-88))+(2*(F337-72))+(3*(G337-55))+(4*(H337-39))+(5*(I337-25)))/15)+100</f>
        <v>104.53333333333333</v>
      </c>
      <c r="K337" s="11">
        <v>-44</v>
      </c>
      <c r="L337" s="8" t="s">
        <v>171</v>
      </c>
      <c r="M337" s="8" t="s">
        <v>44</v>
      </c>
      <c r="N337" s="9">
        <v>37352</v>
      </c>
    </row>
    <row r="338" spans="1:14" x14ac:dyDescent="0.25">
      <c r="A338" s="8" t="s">
        <v>727</v>
      </c>
      <c r="B338" s="8" t="s">
        <v>577</v>
      </c>
      <c r="C338" s="8" t="s">
        <v>728</v>
      </c>
      <c r="D338" s="2" t="s">
        <v>31</v>
      </c>
      <c r="E338" s="8">
        <v>88</v>
      </c>
      <c r="F338" s="8">
        <v>79</v>
      </c>
      <c r="G338" s="8">
        <v>60</v>
      </c>
      <c r="H338" s="8">
        <v>45</v>
      </c>
      <c r="I338" s="8">
        <v>28</v>
      </c>
      <c r="J338" s="3">
        <f>(((1*(E338-88))+(2*(F338-72))+(3*(G338-55))+(4*(H338-39))+(5*(I338-25)))/15)+100</f>
        <v>104.53333333333333</v>
      </c>
      <c r="K338" s="11">
        <v>-223</v>
      </c>
      <c r="L338" s="8" t="s">
        <v>16</v>
      </c>
      <c r="M338" s="8" t="s">
        <v>17</v>
      </c>
      <c r="N338" s="9">
        <v>38966</v>
      </c>
    </row>
    <row r="339" spans="1:14" x14ac:dyDescent="0.25">
      <c r="A339" s="8" t="s">
        <v>724</v>
      </c>
      <c r="B339" s="8" t="s">
        <v>725</v>
      </c>
      <c r="C339" s="8" t="s">
        <v>726</v>
      </c>
      <c r="D339" s="2" t="s">
        <v>270</v>
      </c>
      <c r="E339" s="8">
        <v>86</v>
      </c>
      <c r="F339" s="8">
        <v>72</v>
      </c>
      <c r="G339" s="8">
        <v>61</v>
      </c>
      <c r="H339" s="8">
        <v>47</v>
      </c>
      <c r="I339" s="8">
        <v>29</v>
      </c>
      <c r="J339" s="3">
        <f>(((1*(E339-88))+(2*(F339-72))+(3*(G339-55))+(4*(H339-39))+(5*(I339-25)))/15)+100</f>
        <v>104.53333333333333</v>
      </c>
      <c r="K339" s="11">
        <v>-182</v>
      </c>
      <c r="L339" s="8" t="s">
        <v>171</v>
      </c>
      <c r="M339" s="8" t="s">
        <v>44</v>
      </c>
      <c r="N339" s="9">
        <v>37873</v>
      </c>
    </row>
    <row r="340" spans="1:14" x14ac:dyDescent="0.25">
      <c r="A340" s="8" t="s">
        <v>729</v>
      </c>
      <c r="B340" s="8" t="s">
        <v>730</v>
      </c>
      <c r="C340" s="8" t="s">
        <v>102</v>
      </c>
      <c r="D340" s="2" t="s">
        <v>31</v>
      </c>
      <c r="E340" s="8">
        <v>93</v>
      </c>
      <c r="F340" s="8">
        <v>74</v>
      </c>
      <c r="G340" s="8">
        <v>58</v>
      </c>
      <c r="H340" s="8">
        <v>44</v>
      </c>
      <c r="I340" s="8">
        <v>31</v>
      </c>
      <c r="J340" s="3">
        <f>(((1*(E340-88))+(2*(F340-72))+(3*(G340-55))+(4*(H340-39))+(5*(I340-25)))/15)+100</f>
        <v>104.53333333333333</v>
      </c>
      <c r="K340" s="11">
        <v>-306</v>
      </c>
      <c r="L340" s="8" t="s">
        <v>16</v>
      </c>
      <c r="M340" s="8" t="s">
        <v>17</v>
      </c>
      <c r="N340" s="9">
        <v>38281</v>
      </c>
    </row>
    <row r="341" spans="1:14" x14ac:dyDescent="0.25">
      <c r="A341" s="8" t="s">
        <v>731</v>
      </c>
      <c r="B341" s="8" t="s">
        <v>732</v>
      </c>
      <c r="C341" s="8" t="s">
        <v>36</v>
      </c>
      <c r="D341" s="2" t="s">
        <v>31</v>
      </c>
      <c r="E341" s="8">
        <v>92</v>
      </c>
      <c r="F341" s="8">
        <v>76</v>
      </c>
      <c r="G341" s="8">
        <v>62</v>
      </c>
      <c r="H341" s="8">
        <v>44</v>
      </c>
      <c r="I341" s="8">
        <v>28</v>
      </c>
      <c r="J341" s="3">
        <f>(((1*(E341-88))+(2*(F341-72))+(3*(G341-55))+(4*(H341-39))+(5*(I341-25)))/15)+100</f>
        <v>104.53333333333333</v>
      </c>
      <c r="K341" s="11">
        <v>-243</v>
      </c>
      <c r="L341" s="8" t="s">
        <v>16</v>
      </c>
      <c r="M341" s="8" t="s">
        <v>17</v>
      </c>
      <c r="N341" s="9">
        <v>39331</v>
      </c>
    </row>
    <row r="342" spans="1:14" x14ac:dyDescent="0.25">
      <c r="A342" s="8" t="s">
        <v>734</v>
      </c>
      <c r="B342" s="8" t="s">
        <v>258</v>
      </c>
      <c r="C342" s="8" t="s">
        <v>160</v>
      </c>
      <c r="D342" s="2" t="s">
        <v>12</v>
      </c>
      <c r="E342" s="8">
        <v>89</v>
      </c>
      <c r="F342" s="8">
        <v>73</v>
      </c>
      <c r="G342" s="8">
        <v>57</v>
      </c>
      <c r="H342" s="8">
        <v>48</v>
      </c>
      <c r="J342" s="3">
        <f>(((1*(E342-88))+(2*(F342-72))+(3*(G342-55))+(4*(H342-39)))/10)+100</f>
        <v>104.5</v>
      </c>
      <c r="K342" s="11">
        <v>325</v>
      </c>
      <c r="L342" s="8" t="s">
        <v>16</v>
      </c>
      <c r="M342" s="8" t="s">
        <v>17</v>
      </c>
      <c r="N342" s="9">
        <v>40801</v>
      </c>
    </row>
    <row r="343" spans="1:14" x14ac:dyDescent="0.25">
      <c r="A343" s="8" t="s">
        <v>733</v>
      </c>
      <c r="B343" s="8" t="s">
        <v>15</v>
      </c>
      <c r="C343" s="8" t="s">
        <v>225</v>
      </c>
      <c r="D343" s="2" t="s">
        <v>51</v>
      </c>
      <c r="E343" s="8">
        <v>85</v>
      </c>
      <c r="F343" s="8">
        <v>72</v>
      </c>
      <c r="G343" s="8">
        <v>59</v>
      </c>
      <c r="H343" s="8">
        <v>48</v>
      </c>
      <c r="J343" s="3">
        <f>(((1*(E343-88))+(2*(F343-72))+(3*(G343-55))+(4*(H343-39)))/10)+100</f>
        <v>104.5</v>
      </c>
      <c r="K343" s="11">
        <v>-147</v>
      </c>
      <c r="L343" s="8" t="s">
        <v>16</v>
      </c>
      <c r="M343" s="8" t="s">
        <v>17</v>
      </c>
      <c r="N343" s="9">
        <v>38211</v>
      </c>
    </row>
    <row r="344" spans="1:14" x14ac:dyDescent="0.25">
      <c r="A344" s="8" t="s">
        <v>735</v>
      </c>
      <c r="B344" s="8" t="s">
        <v>736</v>
      </c>
      <c r="C344" s="8" t="s">
        <v>737</v>
      </c>
      <c r="D344" s="2" t="s">
        <v>31</v>
      </c>
      <c r="E344" s="8">
        <v>88</v>
      </c>
      <c r="F344" s="8">
        <v>72</v>
      </c>
      <c r="G344" s="8">
        <v>64</v>
      </c>
      <c r="J344" s="3">
        <f>(((1*(E344-88))+(2*(F344-72))+(3*(G344-55)))/6)+100</f>
        <v>104.5</v>
      </c>
      <c r="K344" s="11">
        <v>-283</v>
      </c>
      <c r="L344" s="8" t="s">
        <v>90</v>
      </c>
      <c r="M344" s="8" t="s">
        <v>44</v>
      </c>
      <c r="N344" s="9">
        <v>39759</v>
      </c>
    </row>
    <row r="345" spans="1:14" x14ac:dyDescent="0.25">
      <c r="A345" s="8" t="s">
        <v>738</v>
      </c>
      <c r="B345" s="8" t="s">
        <v>739</v>
      </c>
      <c r="C345" s="8" t="s">
        <v>740</v>
      </c>
      <c r="D345" s="2" t="s">
        <v>31</v>
      </c>
      <c r="E345" s="8">
        <v>88</v>
      </c>
      <c r="F345" s="8">
        <v>75</v>
      </c>
      <c r="G345" s="8">
        <v>59</v>
      </c>
      <c r="H345" s="8">
        <v>45</v>
      </c>
      <c r="I345" s="8">
        <v>30</v>
      </c>
      <c r="J345" s="3">
        <f>(((1*(E345-88))+(2*(F345-72))+(3*(G345-55))+(4*(H345-39))+(5*(I345-25)))/15)+100</f>
        <v>104.46666666666667</v>
      </c>
      <c r="K345" s="11">
        <v>-31</v>
      </c>
      <c r="L345" s="8" t="s">
        <v>16</v>
      </c>
      <c r="M345" s="8" t="s">
        <v>44</v>
      </c>
      <c r="N345" s="9">
        <v>38432</v>
      </c>
    </row>
    <row r="346" spans="1:14" x14ac:dyDescent="0.25">
      <c r="A346" s="8" t="s">
        <v>741</v>
      </c>
      <c r="B346" s="8" t="s">
        <v>208</v>
      </c>
      <c r="C346" s="8" t="s">
        <v>742</v>
      </c>
      <c r="D346" s="2" t="s">
        <v>292</v>
      </c>
      <c r="E346" s="8">
        <v>91</v>
      </c>
      <c r="F346" s="8">
        <v>77</v>
      </c>
      <c r="G346" s="8">
        <v>61</v>
      </c>
      <c r="H346" s="8">
        <v>44</v>
      </c>
      <c r="I346" s="8">
        <v>28</v>
      </c>
      <c r="J346" s="3">
        <f>(((1*(E346-88))+(2*(F346-72))+(3*(G346-55))+(4*(H346-39))+(5*(I346-25)))/15)+100</f>
        <v>104.4</v>
      </c>
      <c r="K346" s="11">
        <v>-75</v>
      </c>
      <c r="L346" s="8" t="s">
        <v>16</v>
      </c>
      <c r="M346" s="8" t="s">
        <v>17</v>
      </c>
      <c r="N346" s="9">
        <v>36807</v>
      </c>
    </row>
    <row r="347" spans="1:14" x14ac:dyDescent="0.25">
      <c r="A347" s="8" t="s">
        <v>743</v>
      </c>
      <c r="B347" s="8" t="s">
        <v>184</v>
      </c>
      <c r="C347" s="8" t="s">
        <v>119</v>
      </c>
      <c r="D347" s="2" t="s">
        <v>57</v>
      </c>
      <c r="E347" s="8">
        <v>87</v>
      </c>
      <c r="F347" s="8">
        <v>73</v>
      </c>
      <c r="G347" s="8">
        <v>58</v>
      </c>
      <c r="H347" s="8">
        <v>43</v>
      </c>
      <c r="I347" s="8">
        <v>33</v>
      </c>
      <c r="J347" s="3">
        <f>(((1*(E347-88))+(2*(F347-72))+(3*(G347-55))+(4*(H347-39))+(5*(I347-25)))/15)+100</f>
        <v>104.4</v>
      </c>
      <c r="K347" s="11">
        <v>411</v>
      </c>
      <c r="L347" s="8" t="s">
        <v>16</v>
      </c>
      <c r="M347" s="8" t="s">
        <v>17</v>
      </c>
      <c r="N347" s="9">
        <v>39182</v>
      </c>
    </row>
    <row r="348" spans="1:14" x14ac:dyDescent="0.25">
      <c r="A348" s="8" t="s">
        <v>257</v>
      </c>
      <c r="B348" s="8" t="s">
        <v>35</v>
      </c>
      <c r="C348" s="8" t="s">
        <v>744</v>
      </c>
      <c r="D348" s="2" t="s">
        <v>190</v>
      </c>
      <c r="E348" s="8">
        <v>89</v>
      </c>
      <c r="F348" s="8">
        <v>77</v>
      </c>
      <c r="G348" s="8">
        <v>58</v>
      </c>
      <c r="H348" s="8">
        <v>45</v>
      </c>
      <c r="J348" s="3">
        <f>(((1*(E348-88))+(2*(F348-72))+(3*(G348-55))+(4*(H348-39)))/10)+100</f>
        <v>104.4</v>
      </c>
      <c r="K348" s="11">
        <v>474</v>
      </c>
      <c r="L348" s="8" t="s">
        <v>16</v>
      </c>
      <c r="M348" s="8" t="s">
        <v>17</v>
      </c>
      <c r="N348" s="9">
        <v>39118</v>
      </c>
    </row>
    <row r="349" spans="1:14" x14ac:dyDescent="0.25">
      <c r="A349" s="8" t="s">
        <v>222</v>
      </c>
      <c r="B349" s="8" t="s">
        <v>156</v>
      </c>
      <c r="C349" s="8" t="s">
        <v>15</v>
      </c>
      <c r="D349" s="2" t="s">
        <v>12</v>
      </c>
      <c r="E349" s="8">
        <v>89</v>
      </c>
      <c r="F349" s="8">
        <v>76</v>
      </c>
      <c r="G349" s="8">
        <v>60</v>
      </c>
      <c r="H349" s="8">
        <v>43</v>
      </c>
      <c r="I349" s="8">
        <v>30</v>
      </c>
      <c r="J349" s="3">
        <f>(((1*(E349-88))+(2*(F349-72))+(3*(G349-55))+(4*(H349-39))+(5*(I349-25)))/15)+100</f>
        <v>104.33333333333333</v>
      </c>
      <c r="K349" s="11">
        <v>205</v>
      </c>
      <c r="L349" s="8" t="s">
        <v>16</v>
      </c>
      <c r="M349" s="8" t="s">
        <v>17</v>
      </c>
      <c r="N349" s="9">
        <v>39629</v>
      </c>
    </row>
    <row r="350" spans="1:14" x14ac:dyDescent="0.25">
      <c r="A350" s="8" t="s">
        <v>749</v>
      </c>
      <c r="B350" s="8" t="s">
        <v>35</v>
      </c>
      <c r="C350" s="8" t="s">
        <v>15</v>
      </c>
      <c r="D350" s="2" t="s">
        <v>190</v>
      </c>
      <c r="E350" s="8">
        <v>90</v>
      </c>
      <c r="F350" s="8">
        <v>78</v>
      </c>
      <c r="G350" s="8">
        <v>65</v>
      </c>
      <c r="H350" s="8">
        <v>43</v>
      </c>
      <c r="I350" s="8">
        <v>26</v>
      </c>
      <c r="J350" s="3">
        <f>(((1*(E350-88))+(2*(F350-72))+(3*(G350-55))+(4*(H350-39))+(5*(I350-25)))/15)+100</f>
        <v>104.33333333333333</v>
      </c>
      <c r="K350" s="11">
        <v>200</v>
      </c>
      <c r="L350" s="8" t="s">
        <v>16</v>
      </c>
      <c r="M350" s="8" t="s">
        <v>17</v>
      </c>
      <c r="N350" s="9">
        <v>39796</v>
      </c>
    </row>
    <row r="351" spans="1:14" x14ac:dyDescent="0.25">
      <c r="A351" s="8" t="s">
        <v>750</v>
      </c>
      <c r="B351" s="8" t="s">
        <v>751</v>
      </c>
      <c r="C351" s="8" t="s">
        <v>122</v>
      </c>
      <c r="D351" s="2" t="s">
        <v>31</v>
      </c>
      <c r="E351" s="8">
        <v>89</v>
      </c>
      <c r="F351" s="8">
        <v>73</v>
      </c>
      <c r="G351" s="8">
        <v>57</v>
      </c>
      <c r="H351" s="8">
        <v>43</v>
      </c>
      <c r="I351" s="8">
        <v>33</v>
      </c>
      <c r="J351" s="3">
        <f>(((1*(E351-88))+(2*(F351-72))+(3*(G351-55))+(4*(H351-39))+(5*(I351-25)))/15)+100</f>
        <v>104.33333333333333</v>
      </c>
      <c r="K351" s="11">
        <v>201</v>
      </c>
      <c r="L351" s="8" t="s">
        <v>70</v>
      </c>
      <c r="M351" s="8" t="s">
        <v>23</v>
      </c>
      <c r="N351" s="9">
        <v>40041</v>
      </c>
    </row>
    <row r="352" spans="1:14" x14ac:dyDescent="0.25">
      <c r="A352" s="8" t="s">
        <v>752</v>
      </c>
      <c r="B352" s="8" t="s">
        <v>753</v>
      </c>
      <c r="C352" s="8" t="s">
        <v>754</v>
      </c>
      <c r="D352" s="2" t="s">
        <v>270</v>
      </c>
      <c r="E352" s="8">
        <v>90</v>
      </c>
      <c r="F352" s="8">
        <v>75</v>
      </c>
      <c r="G352" s="8">
        <v>61</v>
      </c>
      <c r="J352" s="3">
        <f>(((1*(E352-88))+(2*(F352-72))+(3*(G352-55)))/6)+100</f>
        <v>104.33333333333333</v>
      </c>
      <c r="K352" s="11">
        <v>-137</v>
      </c>
      <c r="L352" s="8" t="s">
        <v>171</v>
      </c>
      <c r="M352" s="8" t="s">
        <v>44</v>
      </c>
      <c r="N352" s="9">
        <v>39083</v>
      </c>
    </row>
    <row r="353" spans="1:15" x14ac:dyDescent="0.25">
      <c r="A353" s="8" t="s">
        <v>747</v>
      </c>
      <c r="B353" s="8" t="s">
        <v>222</v>
      </c>
      <c r="C353" s="8" t="s">
        <v>748</v>
      </c>
      <c r="D353" s="2" t="s">
        <v>12</v>
      </c>
      <c r="E353" s="8">
        <v>89</v>
      </c>
      <c r="F353" s="8">
        <v>78</v>
      </c>
      <c r="J353" s="3">
        <f>(((1*(E353-88))+(2*(F353-72)))/3)+100</f>
        <v>104.33333333333333</v>
      </c>
      <c r="K353" s="11">
        <v>258</v>
      </c>
      <c r="L353" s="8" t="s">
        <v>16</v>
      </c>
      <c r="M353" s="8" t="s">
        <v>17</v>
      </c>
      <c r="N353" s="9">
        <v>41363</v>
      </c>
    </row>
    <row r="354" spans="1:15" x14ac:dyDescent="0.25">
      <c r="A354" s="8" t="s">
        <v>745</v>
      </c>
      <c r="B354" s="8" t="s">
        <v>746</v>
      </c>
      <c r="C354" s="8" t="s">
        <v>248</v>
      </c>
      <c r="D354" s="2" t="s">
        <v>66</v>
      </c>
      <c r="E354" s="8">
        <v>87</v>
      </c>
      <c r="F354" s="8">
        <v>79</v>
      </c>
      <c r="J354" s="3">
        <f>(((1*(E354-88))+(2*(F354-72)))/3)+100</f>
        <v>104.33333333333333</v>
      </c>
      <c r="K354" s="11">
        <v>131</v>
      </c>
      <c r="L354" s="8" t="s">
        <v>16</v>
      </c>
      <c r="M354" s="8" t="s">
        <v>17</v>
      </c>
      <c r="N354" s="9">
        <v>40790</v>
      </c>
    </row>
    <row r="355" spans="1:15" x14ac:dyDescent="0.25">
      <c r="A355" s="8" t="s">
        <v>517</v>
      </c>
      <c r="B355" s="8" t="s">
        <v>453</v>
      </c>
      <c r="C355" s="8" t="s">
        <v>525</v>
      </c>
      <c r="D355" s="2" t="s">
        <v>12</v>
      </c>
      <c r="E355" s="8">
        <v>90</v>
      </c>
      <c r="F355" s="8">
        <v>74</v>
      </c>
      <c r="G355" s="8">
        <v>58</v>
      </c>
      <c r="H355" s="8">
        <v>44</v>
      </c>
      <c r="I355" s="8">
        <v>31</v>
      </c>
      <c r="J355" s="3">
        <f>(((1*(E355-88))+(2*(F355-72))+(3*(G355-55))+(4*(H355-39))+(5*(I355-25)))/15)+100</f>
        <v>104.33333333333333</v>
      </c>
      <c r="K355" s="11">
        <v>316</v>
      </c>
      <c r="L355" s="8" t="s">
        <v>16</v>
      </c>
      <c r="M355" s="8" t="s">
        <v>44</v>
      </c>
      <c r="N355" s="9">
        <v>40530</v>
      </c>
      <c r="O355" s="6"/>
    </row>
    <row r="356" spans="1:15" x14ac:dyDescent="0.25">
      <c r="A356" s="8" t="s">
        <v>757</v>
      </c>
      <c r="B356" s="8" t="s">
        <v>35</v>
      </c>
      <c r="C356" s="8" t="s">
        <v>208</v>
      </c>
      <c r="D356" s="2" t="s">
        <v>18</v>
      </c>
      <c r="E356" s="8">
        <v>88</v>
      </c>
      <c r="F356" s="8">
        <v>76</v>
      </c>
      <c r="G356" s="8">
        <v>60</v>
      </c>
      <c r="H356" s="8">
        <v>44</v>
      </c>
      <c r="J356" s="3">
        <f>(((1*(E356-88))+(2*(F356-72))+(3*(G356-55))+(4*(H356-39)))/10)+100</f>
        <v>104.3</v>
      </c>
      <c r="K356" s="11">
        <v>420</v>
      </c>
      <c r="L356" s="8" t="s">
        <v>16</v>
      </c>
      <c r="M356" s="8" t="s">
        <v>17</v>
      </c>
      <c r="N356" s="9">
        <v>38970</v>
      </c>
    </row>
    <row r="357" spans="1:15" x14ac:dyDescent="0.25">
      <c r="A357" s="8" t="s">
        <v>755</v>
      </c>
      <c r="B357" s="8" t="s">
        <v>756</v>
      </c>
      <c r="C357" s="8" t="s">
        <v>65</v>
      </c>
      <c r="D357" s="2" t="s">
        <v>18</v>
      </c>
      <c r="E357" s="8">
        <v>89</v>
      </c>
      <c r="F357" s="8">
        <v>77</v>
      </c>
      <c r="G357" s="8">
        <v>59</v>
      </c>
      <c r="H357" s="8">
        <v>44</v>
      </c>
      <c r="J357" s="3">
        <f>(((1*(E357-88))+(2*(F357-72))+(3*(G357-55))+(4*(H357-39)))/10)+100</f>
        <v>104.3</v>
      </c>
      <c r="K357" s="11">
        <v>-46</v>
      </c>
      <c r="L357" s="8" t="s">
        <v>22</v>
      </c>
      <c r="M357" s="8" t="s">
        <v>23</v>
      </c>
      <c r="N357" s="9">
        <v>38537</v>
      </c>
    </row>
    <row r="358" spans="1:15" x14ac:dyDescent="0.25">
      <c r="A358" s="8" t="s">
        <v>547</v>
      </c>
      <c r="B358" s="8" t="s">
        <v>56</v>
      </c>
      <c r="C358" s="8" t="s">
        <v>676</v>
      </c>
      <c r="D358" s="2" t="s">
        <v>66</v>
      </c>
      <c r="E358" s="8">
        <v>89</v>
      </c>
      <c r="F358" s="8">
        <v>76</v>
      </c>
      <c r="G358" s="8">
        <v>60</v>
      </c>
      <c r="H358" s="8">
        <v>44</v>
      </c>
      <c r="I358" s="8">
        <v>29</v>
      </c>
      <c r="J358" s="3">
        <f>(((1*(E358-88))+(2*(F358-72))+(3*(G358-55))+(4*(H358-39))+(5*(I358-25)))/15)+100</f>
        <v>104.26666666666667</v>
      </c>
      <c r="K358" s="11">
        <v>8</v>
      </c>
      <c r="L358" s="8" t="s">
        <v>16</v>
      </c>
      <c r="M358" s="8" t="s">
        <v>44</v>
      </c>
      <c r="N358" s="9">
        <v>36848</v>
      </c>
    </row>
    <row r="359" spans="1:15" x14ac:dyDescent="0.25">
      <c r="A359" s="8" t="s">
        <v>758</v>
      </c>
      <c r="B359" s="8" t="s">
        <v>759</v>
      </c>
      <c r="C359" s="8" t="s">
        <v>177</v>
      </c>
      <c r="D359" s="2" t="s">
        <v>270</v>
      </c>
      <c r="E359" s="8">
        <v>89</v>
      </c>
      <c r="F359" s="8">
        <v>76</v>
      </c>
      <c r="G359" s="8">
        <v>60</v>
      </c>
      <c r="H359" s="8">
        <v>44</v>
      </c>
      <c r="I359" s="8">
        <v>29</v>
      </c>
      <c r="J359" s="3">
        <f>(((1*(E359-88))+(2*(F359-72))+(3*(G359-55))+(4*(H359-39))+(5*(I359-25)))/15)+100</f>
        <v>104.26666666666667</v>
      </c>
      <c r="K359" s="11">
        <v>-232</v>
      </c>
      <c r="L359" s="8" t="s">
        <v>171</v>
      </c>
      <c r="M359" s="8" t="s">
        <v>44</v>
      </c>
      <c r="N359" s="9">
        <v>37335</v>
      </c>
    </row>
    <row r="360" spans="1:15" x14ac:dyDescent="0.25">
      <c r="A360" s="8" t="s">
        <v>760</v>
      </c>
      <c r="B360" s="8" t="s">
        <v>761</v>
      </c>
      <c r="C360" s="8" t="s">
        <v>762</v>
      </c>
      <c r="D360" s="2" t="s">
        <v>31</v>
      </c>
      <c r="E360" s="8">
        <v>87</v>
      </c>
      <c r="F360" s="8">
        <v>72</v>
      </c>
      <c r="G360" s="8">
        <v>59</v>
      </c>
      <c r="H360" s="8">
        <v>46</v>
      </c>
      <c r="I360" s="8">
        <v>30</v>
      </c>
      <c r="J360" s="3">
        <f>(((1*(E360-88))+(2*(F360-72))+(3*(G360-55))+(4*(H360-39))+(5*(I360-25)))/15)+100</f>
        <v>104.26666666666667</v>
      </c>
      <c r="K360" s="11">
        <v>-128</v>
      </c>
      <c r="L360" s="8" t="s">
        <v>16</v>
      </c>
      <c r="M360" s="8" t="s">
        <v>17</v>
      </c>
      <c r="N360" s="9">
        <v>37692</v>
      </c>
    </row>
    <row r="361" spans="1:15" x14ac:dyDescent="0.25">
      <c r="A361" s="8" t="s">
        <v>763</v>
      </c>
      <c r="B361" s="8" t="s">
        <v>93</v>
      </c>
      <c r="C361" s="8" t="s">
        <v>728</v>
      </c>
      <c r="D361" s="2" t="s">
        <v>31</v>
      </c>
      <c r="E361" s="8">
        <v>89</v>
      </c>
      <c r="F361" s="8">
        <v>75</v>
      </c>
      <c r="G361" s="8">
        <v>59</v>
      </c>
      <c r="H361" s="8">
        <v>45</v>
      </c>
      <c r="I361" s="8">
        <v>29</v>
      </c>
      <c r="J361" s="3">
        <f>(((1*(E361-88))+(2*(F361-72))+(3*(G361-55))+(4*(H361-39))+(5*(I361-25)))/15)+100</f>
        <v>104.2</v>
      </c>
      <c r="K361" s="11">
        <v>-18</v>
      </c>
      <c r="L361" s="8" t="s">
        <v>16</v>
      </c>
      <c r="M361" s="8" t="s">
        <v>17</v>
      </c>
      <c r="N361" s="9">
        <v>39739</v>
      </c>
    </row>
    <row r="362" spans="1:15" x14ac:dyDescent="0.25">
      <c r="A362" s="8" t="s">
        <v>764</v>
      </c>
      <c r="B362" s="8" t="s">
        <v>248</v>
      </c>
      <c r="C362" s="8" t="s">
        <v>93</v>
      </c>
      <c r="D362" s="2" t="s">
        <v>66</v>
      </c>
      <c r="E362" s="8">
        <v>88</v>
      </c>
      <c r="F362" s="8">
        <v>73</v>
      </c>
      <c r="G362" s="8">
        <v>59</v>
      </c>
      <c r="H362" s="8">
        <v>46</v>
      </c>
      <c r="J362" s="3">
        <f>(((1*(E362-88))+(2*(F362-72))+(3*(G362-55))+(4*(H362-39)))/10)+100</f>
        <v>104.2</v>
      </c>
      <c r="K362" s="11">
        <v>279</v>
      </c>
      <c r="L362" s="8" t="s">
        <v>16</v>
      </c>
      <c r="M362" s="8" t="s">
        <v>17</v>
      </c>
      <c r="N362" s="9">
        <v>40374</v>
      </c>
    </row>
    <row r="363" spans="1:15" x14ac:dyDescent="0.25">
      <c r="A363" s="8" t="s">
        <v>765</v>
      </c>
      <c r="B363" s="8" t="s">
        <v>236</v>
      </c>
      <c r="C363" s="8" t="s">
        <v>93</v>
      </c>
      <c r="D363" s="2" t="s">
        <v>202</v>
      </c>
      <c r="E363" s="8">
        <v>88</v>
      </c>
      <c r="F363" s="8">
        <v>77</v>
      </c>
      <c r="G363" s="8">
        <v>60</v>
      </c>
      <c r="J363" s="3">
        <f>(((1*(E363-88))+(2*(F363-72))+(3*(G363-55)))/6)+100</f>
        <v>104.16666666666667</v>
      </c>
      <c r="K363" s="11">
        <v>431</v>
      </c>
      <c r="L363" s="8" t="s">
        <v>16</v>
      </c>
      <c r="M363" s="8" t="s">
        <v>17</v>
      </c>
      <c r="N363" s="9">
        <v>39262</v>
      </c>
    </row>
    <row r="364" spans="1:15" x14ac:dyDescent="0.25">
      <c r="A364" s="8" t="s">
        <v>769</v>
      </c>
      <c r="B364" s="8" t="s">
        <v>488</v>
      </c>
      <c r="C364" s="8" t="s">
        <v>15</v>
      </c>
      <c r="D364" s="2" t="s">
        <v>12</v>
      </c>
      <c r="E364" s="8">
        <v>87</v>
      </c>
      <c r="F364" s="8">
        <v>73</v>
      </c>
      <c r="G364" s="8">
        <v>63</v>
      </c>
      <c r="J364" s="3">
        <f>(((1*(E364-88))+(2*(F364-72))+(3*(G364-55)))/6)+100</f>
        <v>104.16666666666667</v>
      </c>
      <c r="K364" s="11">
        <v>651</v>
      </c>
      <c r="L364" s="8" t="s">
        <v>16</v>
      </c>
      <c r="M364" s="8" t="s">
        <v>17</v>
      </c>
      <c r="N364" s="9">
        <v>41044</v>
      </c>
    </row>
    <row r="365" spans="1:15" x14ac:dyDescent="0.25">
      <c r="A365" s="8" t="s">
        <v>766</v>
      </c>
      <c r="B365" s="8" t="s">
        <v>15</v>
      </c>
      <c r="C365" s="8" t="s">
        <v>421</v>
      </c>
      <c r="D365" s="2" t="s">
        <v>202</v>
      </c>
      <c r="E365" s="8">
        <v>89</v>
      </c>
      <c r="F365" s="8">
        <v>75</v>
      </c>
      <c r="G365" s="8">
        <v>61</v>
      </c>
      <c r="J365" s="3">
        <f>(((1*(E365-88))+(2*(F365-72))+(3*(G365-55)))/6)+100</f>
        <v>104.16666666666667</v>
      </c>
      <c r="K365" s="11">
        <v>242</v>
      </c>
      <c r="L365" s="8" t="s">
        <v>16</v>
      </c>
      <c r="M365" s="8" t="s">
        <v>17</v>
      </c>
      <c r="N365" s="9">
        <v>39409</v>
      </c>
    </row>
    <row r="366" spans="1:15" x14ac:dyDescent="0.25">
      <c r="A366" s="8" t="s">
        <v>767</v>
      </c>
      <c r="B366" s="8" t="s">
        <v>768</v>
      </c>
      <c r="C366" s="8" t="s">
        <v>185</v>
      </c>
      <c r="D366" s="2" t="s">
        <v>12</v>
      </c>
      <c r="E366" s="8">
        <v>87</v>
      </c>
      <c r="F366" s="8">
        <v>76</v>
      </c>
      <c r="G366" s="8">
        <v>61</v>
      </c>
      <c r="J366" s="3">
        <f>(((1*(E366-88))+(2*(F366-72))+(3*(G366-55)))/6)+100</f>
        <v>104.16666666666667</v>
      </c>
      <c r="K366" s="11">
        <v>185</v>
      </c>
      <c r="L366" s="8" t="s">
        <v>16</v>
      </c>
      <c r="M366" s="8" t="s">
        <v>44</v>
      </c>
      <c r="N366" s="9">
        <v>41079</v>
      </c>
      <c r="O366" s="6"/>
    </row>
    <row r="367" spans="1:15" x14ac:dyDescent="0.25">
      <c r="A367" s="8" t="s">
        <v>770</v>
      </c>
      <c r="B367" s="8" t="s">
        <v>35</v>
      </c>
      <c r="C367" s="8" t="s">
        <v>15</v>
      </c>
      <c r="D367" s="2" t="s">
        <v>157</v>
      </c>
      <c r="E367" s="8">
        <v>90</v>
      </c>
      <c r="F367" s="8">
        <v>77</v>
      </c>
      <c r="G367" s="8">
        <v>60</v>
      </c>
      <c r="H367" s="8">
        <v>44</v>
      </c>
      <c r="I367" s="8">
        <v>28</v>
      </c>
      <c r="J367" s="3">
        <f>(((1*(E367-88))+(2*(F367-72))+(3*(G367-55))+(4*(H367-39))+(5*(I367-25)))/15)+100</f>
        <v>104.13333333333334</v>
      </c>
      <c r="K367" s="11">
        <v>-42</v>
      </c>
      <c r="L367" s="8" t="s">
        <v>16</v>
      </c>
      <c r="M367" s="8" t="s">
        <v>17</v>
      </c>
      <c r="N367" s="9">
        <v>38949</v>
      </c>
    </row>
    <row r="368" spans="1:15" x14ac:dyDescent="0.25">
      <c r="A368" s="8" t="s">
        <v>771</v>
      </c>
      <c r="B368" s="8" t="s">
        <v>772</v>
      </c>
      <c r="C368" s="8" t="s">
        <v>27</v>
      </c>
      <c r="D368" s="2" t="s">
        <v>57</v>
      </c>
      <c r="E368" s="8">
        <v>93</v>
      </c>
      <c r="F368" s="8">
        <v>76</v>
      </c>
      <c r="G368" s="8">
        <v>60</v>
      </c>
      <c r="H368" s="8">
        <v>40</v>
      </c>
      <c r="I368" s="8">
        <v>31</v>
      </c>
      <c r="J368" s="3">
        <f>(((1*(E368-88))+(2*(F368-72))+(3*(G368-55))+(4*(H368-39))+(5*(I368-25)))/15)+100</f>
        <v>104.13333333333334</v>
      </c>
      <c r="K368" s="11">
        <v>-188</v>
      </c>
      <c r="L368" s="8" t="s">
        <v>16</v>
      </c>
      <c r="M368" s="8" t="s">
        <v>17</v>
      </c>
      <c r="N368" s="9">
        <v>37650</v>
      </c>
    </row>
    <row r="369" spans="1:14" x14ac:dyDescent="0.25">
      <c r="A369" s="8" t="s">
        <v>773</v>
      </c>
      <c r="B369" s="8" t="s">
        <v>184</v>
      </c>
      <c r="C369" s="8" t="s">
        <v>774</v>
      </c>
      <c r="D369" s="2" t="s">
        <v>57</v>
      </c>
      <c r="E369" s="8">
        <v>89</v>
      </c>
      <c r="F369" s="8">
        <v>73</v>
      </c>
      <c r="G369" s="8">
        <v>57</v>
      </c>
      <c r="H369" s="8">
        <v>47</v>
      </c>
      <c r="J369" s="3">
        <f>(((1*(E369-88))+(2*(F369-72))+(3*(G369-55))+(4*(H369-39)))/10)+100</f>
        <v>104.1</v>
      </c>
      <c r="K369" s="11">
        <v>508</v>
      </c>
      <c r="L369" s="8" t="s">
        <v>16</v>
      </c>
      <c r="M369" s="8" t="s">
        <v>17</v>
      </c>
      <c r="N369" s="9">
        <v>40792</v>
      </c>
    </row>
    <row r="370" spans="1:14" x14ac:dyDescent="0.25">
      <c r="A370" s="8" t="s">
        <v>775</v>
      </c>
      <c r="B370" s="8" t="s">
        <v>15</v>
      </c>
      <c r="C370" s="8" t="s">
        <v>149</v>
      </c>
      <c r="D370" s="2" t="s">
        <v>57</v>
      </c>
      <c r="E370" s="8">
        <v>90</v>
      </c>
      <c r="F370" s="8">
        <v>77</v>
      </c>
      <c r="G370" s="8">
        <v>61</v>
      </c>
      <c r="H370" s="8">
        <v>43</v>
      </c>
      <c r="I370" s="8">
        <v>28</v>
      </c>
      <c r="J370" s="3">
        <f>(((1*(E370-88))+(2*(F370-72))+(3*(G370-55))+(4*(H370-39))+(5*(I370-25)))/15)+100</f>
        <v>104.06666666666666</v>
      </c>
      <c r="K370" s="11">
        <v>115</v>
      </c>
      <c r="L370" s="8" t="s">
        <v>16</v>
      </c>
      <c r="M370" s="8" t="s">
        <v>17</v>
      </c>
      <c r="N370" s="5">
        <v>38270</v>
      </c>
    </row>
    <row r="371" spans="1:14" x14ac:dyDescent="0.25">
      <c r="A371" s="8" t="s">
        <v>776</v>
      </c>
      <c r="B371" s="8" t="s">
        <v>160</v>
      </c>
      <c r="C371" s="8" t="s">
        <v>15</v>
      </c>
      <c r="D371" s="2" t="s">
        <v>12</v>
      </c>
      <c r="E371" s="8">
        <v>87</v>
      </c>
      <c r="F371" s="8">
        <v>75</v>
      </c>
      <c r="G371" s="8">
        <v>60</v>
      </c>
      <c r="H371" s="8">
        <v>43</v>
      </c>
      <c r="I371" s="8">
        <v>30</v>
      </c>
      <c r="J371" s="3">
        <f>(((1*(E371-88))+(2*(F371-72))+(3*(G371-55))+(4*(H371-39))+(5*(I371-25)))/15)+100</f>
        <v>104.06666666666666</v>
      </c>
      <c r="K371" s="11">
        <v>227</v>
      </c>
      <c r="L371" s="8" t="s">
        <v>16</v>
      </c>
      <c r="M371" s="8" t="s">
        <v>17</v>
      </c>
      <c r="N371" s="9">
        <v>39660</v>
      </c>
    </row>
    <row r="372" spans="1:14" x14ac:dyDescent="0.25">
      <c r="A372" s="8" t="s">
        <v>791</v>
      </c>
      <c r="B372" s="8" t="s">
        <v>208</v>
      </c>
      <c r="C372" s="8" t="s">
        <v>357</v>
      </c>
      <c r="D372" s="2" t="s">
        <v>57</v>
      </c>
      <c r="E372" s="8">
        <v>92</v>
      </c>
      <c r="F372" s="8">
        <v>77</v>
      </c>
      <c r="G372" s="8">
        <v>63</v>
      </c>
      <c r="H372" s="8">
        <v>42</v>
      </c>
      <c r="I372" s="8">
        <v>27</v>
      </c>
      <c r="J372" s="3">
        <f>(((1*(E372-88))+(2*(F372-72))+(3*(G372-55))+(4*(H372-39))+(5*(I372-25)))/15)+100</f>
        <v>104</v>
      </c>
      <c r="K372" s="11">
        <v>-80</v>
      </c>
      <c r="L372" s="8" t="s">
        <v>16</v>
      </c>
      <c r="M372" s="8" t="s">
        <v>17</v>
      </c>
      <c r="N372" s="9">
        <v>36768</v>
      </c>
    </row>
    <row r="373" spans="1:14" x14ac:dyDescent="0.25">
      <c r="A373" s="8" t="s">
        <v>789</v>
      </c>
      <c r="B373" s="8" t="s">
        <v>32</v>
      </c>
      <c r="C373" s="8" t="s">
        <v>790</v>
      </c>
      <c r="D373" s="2" t="s">
        <v>31</v>
      </c>
      <c r="E373" s="8">
        <v>87</v>
      </c>
      <c r="F373" s="8">
        <v>74</v>
      </c>
      <c r="G373" s="8">
        <v>59</v>
      </c>
      <c r="H373" s="8">
        <v>44</v>
      </c>
      <c r="I373" s="8">
        <v>30</v>
      </c>
      <c r="J373" s="3">
        <f>(((1*(E373-88))+(2*(F373-72))+(3*(G373-55))+(4*(H373-39))+(5*(I373-25)))/15)+100</f>
        <v>104</v>
      </c>
      <c r="K373" s="11">
        <v>153</v>
      </c>
      <c r="L373" s="8" t="s">
        <v>16</v>
      </c>
      <c r="M373" s="8" t="s">
        <v>17</v>
      </c>
      <c r="N373" s="9">
        <v>37338</v>
      </c>
    </row>
    <row r="374" spans="1:14" x14ac:dyDescent="0.25">
      <c r="A374" s="8" t="s">
        <v>793</v>
      </c>
      <c r="B374" s="8" t="s">
        <v>794</v>
      </c>
      <c r="C374" s="8" t="s">
        <v>93</v>
      </c>
      <c r="D374" s="2" t="s">
        <v>31</v>
      </c>
      <c r="E374" s="8">
        <v>94</v>
      </c>
      <c r="F374" s="8">
        <v>77</v>
      </c>
      <c r="G374" s="8">
        <v>59</v>
      </c>
      <c r="H374" s="8">
        <v>42</v>
      </c>
      <c r="J374" s="3">
        <f>(((1*(E374-88))+(2*(F374-72))+(3*(G374-55))+(4*(H374-39)))/10)+100</f>
        <v>104</v>
      </c>
      <c r="K374" s="11">
        <v>41</v>
      </c>
      <c r="L374" s="8" t="s">
        <v>16</v>
      </c>
      <c r="M374" s="8" t="s">
        <v>17</v>
      </c>
      <c r="N374" s="9">
        <v>40399</v>
      </c>
    </row>
    <row r="375" spans="1:14" x14ac:dyDescent="0.25">
      <c r="A375" s="8" t="s">
        <v>795</v>
      </c>
      <c r="B375" s="8" t="s">
        <v>419</v>
      </c>
      <c r="C375" s="8" t="s">
        <v>93</v>
      </c>
      <c r="D375" s="2" t="s">
        <v>202</v>
      </c>
      <c r="E375" s="8">
        <v>86</v>
      </c>
      <c r="F375" s="8">
        <v>73</v>
      </c>
      <c r="G375" s="8">
        <v>63</v>
      </c>
      <c r="J375" s="3">
        <f>(((1*(E375-88))+(2*(F375-72))+(3*(G375-55)))/6)+100</f>
        <v>104</v>
      </c>
      <c r="K375" s="11">
        <v>540</v>
      </c>
      <c r="L375" s="8" t="s">
        <v>16</v>
      </c>
      <c r="M375" s="8" t="s">
        <v>17</v>
      </c>
      <c r="N375" s="9">
        <v>40430</v>
      </c>
    </row>
    <row r="376" spans="1:14" x14ac:dyDescent="0.25">
      <c r="A376" s="8" t="s">
        <v>796</v>
      </c>
      <c r="B376" s="8" t="s">
        <v>398</v>
      </c>
      <c r="C376" s="8" t="s">
        <v>160</v>
      </c>
      <c r="D376" s="2" t="s">
        <v>31</v>
      </c>
      <c r="E376" s="8">
        <v>95</v>
      </c>
      <c r="F376" s="8">
        <v>79</v>
      </c>
      <c r="G376" s="8">
        <v>56</v>
      </c>
      <c r="J376" s="3">
        <f>(((1*(E376-88))+(2*(F376-72))+(3*(G376-55)))/6)+100</f>
        <v>104</v>
      </c>
      <c r="K376" s="11">
        <v>23</v>
      </c>
      <c r="L376" s="8" t="s">
        <v>16</v>
      </c>
      <c r="M376" s="8" t="s">
        <v>17</v>
      </c>
      <c r="N376" s="9">
        <v>40163</v>
      </c>
    </row>
    <row r="377" spans="1:14" x14ac:dyDescent="0.25">
      <c r="A377" s="8" t="s">
        <v>781</v>
      </c>
      <c r="B377" s="8" t="s">
        <v>501</v>
      </c>
      <c r="C377" s="8" t="s">
        <v>782</v>
      </c>
      <c r="D377" s="2" t="s">
        <v>25</v>
      </c>
      <c r="E377" s="8">
        <v>90</v>
      </c>
      <c r="F377" s="8">
        <v>77</v>
      </c>
      <c r="J377" s="3">
        <f>(((1*(E377-88))+(2*(F377-72)))/3)+100</f>
        <v>104</v>
      </c>
      <c r="K377" s="11">
        <v>26</v>
      </c>
      <c r="L377" s="8" t="s">
        <v>16</v>
      </c>
      <c r="M377" s="8" t="s">
        <v>17</v>
      </c>
      <c r="N377" s="9">
        <v>41279</v>
      </c>
    </row>
    <row r="378" spans="1:14" x14ac:dyDescent="0.25">
      <c r="A378" s="8" t="s">
        <v>785</v>
      </c>
      <c r="B378" s="8" t="s">
        <v>115</v>
      </c>
      <c r="C378" s="8" t="s">
        <v>786</v>
      </c>
      <c r="D378" s="2" t="s">
        <v>12</v>
      </c>
      <c r="E378" s="8">
        <v>88</v>
      </c>
      <c r="F378" s="8">
        <v>78</v>
      </c>
      <c r="J378" s="3">
        <f>(((1*(E378-88))+(2*(F378-72)))/3)+100</f>
        <v>104</v>
      </c>
      <c r="K378" s="11">
        <v>320</v>
      </c>
      <c r="L378" s="8" t="s">
        <v>16</v>
      </c>
      <c r="M378" s="8" t="s">
        <v>17</v>
      </c>
      <c r="N378" s="9">
        <v>41431</v>
      </c>
    </row>
    <row r="379" spans="1:14" x14ac:dyDescent="0.25">
      <c r="A379" s="8" t="s">
        <v>779</v>
      </c>
      <c r="B379" s="8" t="s">
        <v>780</v>
      </c>
      <c r="C379" s="8" t="s">
        <v>35</v>
      </c>
      <c r="D379" s="2" t="s">
        <v>190</v>
      </c>
      <c r="E379" s="8">
        <v>90</v>
      </c>
      <c r="F379" s="8">
        <v>77</v>
      </c>
      <c r="J379" s="3">
        <f>(((1*(E379-88))+(2*(F379-72)))/3)+100</f>
        <v>104</v>
      </c>
      <c r="K379" s="11">
        <v>59</v>
      </c>
      <c r="L379" s="8" t="s">
        <v>16</v>
      </c>
      <c r="M379" s="8" t="s">
        <v>17</v>
      </c>
      <c r="N379" s="9">
        <v>40930</v>
      </c>
    </row>
    <row r="380" spans="1:14" x14ac:dyDescent="0.25">
      <c r="A380" s="8" t="s">
        <v>777</v>
      </c>
      <c r="B380" s="8" t="s">
        <v>778</v>
      </c>
      <c r="C380" s="8" t="s">
        <v>317</v>
      </c>
      <c r="D380" s="2" t="s">
        <v>270</v>
      </c>
      <c r="E380" s="8">
        <v>88</v>
      </c>
      <c r="F380" s="8">
        <v>78</v>
      </c>
      <c r="J380" s="3">
        <f>(((1*(E380-88))+(2*(F380-72)))/3)+100</f>
        <v>104</v>
      </c>
      <c r="K380" s="11">
        <v>-191</v>
      </c>
      <c r="L380" s="8" t="s">
        <v>171</v>
      </c>
      <c r="M380" s="8" t="s">
        <v>44</v>
      </c>
      <c r="N380" s="9">
        <v>40613</v>
      </c>
    </row>
    <row r="381" spans="1:14" x14ac:dyDescent="0.25">
      <c r="A381" s="8" t="s">
        <v>784</v>
      </c>
      <c r="B381" s="8" t="s">
        <v>92</v>
      </c>
      <c r="C381" s="8" t="s">
        <v>93</v>
      </c>
      <c r="D381" s="2" t="s">
        <v>51</v>
      </c>
      <c r="E381" s="8">
        <v>92</v>
      </c>
      <c r="F381" s="8">
        <v>76</v>
      </c>
      <c r="J381" s="3">
        <f>(((1*(E381-88))+(2*(F381-72)))/3)+100</f>
        <v>104</v>
      </c>
      <c r="K381" s="11">
        <v>510</v>
      </c>
      <c r="L381" s="8" t="s">
        <v>16</v>
      </c>
      <c r="M381" s="8" t="s">
        <v>17</v>
      </c>
      <c r="N381" s="9">
        <v>39868</v>
      </c>
    </row>
    <row r="382" spans="1:14" x14ac:dyDescent="0.25">
      <c r="A382" s="8" t="s">
        <v>783</v>
      </c>
      <c r="B382" s="8" t="s">
        <v>61</v>
      </c>
      <c r="C382" s="8" t="s">
        <v>92</v>
      </c>
      <c r="D382" s="2" t="s">
        <v>31</v>
      </c>
      <c r="E382" s="8">
        <v>88</v>
      </c>
      <c r="F382" s="8">
        <v>78</v>
      </c>
      <c r="J382" s="3">
        <f>(((1*(E382-88))+(2*(F382-72)))/3)+100</f>
        <v>104</v>
      </c>
      <c r="K382" s="11">
        <v>610</v>
      </c>
      <c r="L382" s="8" t="s">
        <v>16</v>
      </c>
      <c r="M382" s="8" t="s">
        <v>17</v>
      </c>
      <c r="N382" s="9">
        <v>41539</v>
      </c>
    </row>
    <row r="383" spans="1:14" x14ac:dyDescent="0.25">
      <c r="A383" s="8" t="s">
        <v>714</v>
      </c>
      <c r="B383" s="8" t="s">
        <v>552</v>
      </c>
      <c r="C383" s="8" t="s">
        <v>432</v>
      </c>
      <c r="D383" s="2" t="s">
        <v>12</v>
      </c>
      <c r="E383" s="8">
        <v>92</v>
      </c>
      <c r="J383" s="3">
        <f>(((1*(E383-88)))/1)+100</f>
        <v>104</v>
      </c>
      <c r="K383" s="11">
        <v>487</v>
      </c>
      <c r="L383" s="8" t="s">
        <v>16</v>
      </c>
      <c r="M383" s="8" t="s">
        <v>17</v>
      </c>
      <c r="N383" s="9">
        <v>41828</v>
      </c>
    </row>
    <row r="384" spans="1:14" x14ac:dyDescent="0.25">
      <c r="A384" s="8" t="s">
        <v>715</v>
      </c>
      <c r="B384" s="8" t="s">
        <v>273</v>
      </c>
      <c r="C384" s="8" t="s">
        <v>14</v>
      </c>
      <c r="D384" s="2" t="s">
        <v>12</v>
      </c>
      <c r="E384" s="8">
        <v>92</v>
      </c>
      <c r="J384" s="3">
        <f>(((1*(E384-88)))/1)+100</f>
        <v>104</v>
      </c>
      <c r="K384" s="11">
        <v>516</v>
      </c>
      <c r="L384" s="8" t="s">
        <v>16</v>
      </c>
      <c r="M384" s="8" t="s">
        <v>17</v>
      </c>
      <c r="N384" s="9">
        <v>41737</v>
      </c>
    </row>
    <row r="385" spans="1:14" x14ac:dyDescent="0.25">
      <c r="A385" s="8" t="s">
        <v>716</v>
      </c>
      <c r="B385" s="8" t="s">
        <v>237</v>
      </c>
      <c r="C385" s="8" t="s">
        <v>717</v>
      </c>
      <c r="D385" s="2" t="s">
        <v>12</v>
      </c>
      <c r="E385" s="8">
        <v>92</v>
      </c>
      <c r="J385" s="3">
        <f>(((1*(E385-88)))/1)+100</f>
        <v>104</v>
      </c>
      <c r="K385" s="11">
        <v>678</v>
      </c>
      <c r="L385" s="8" t="s">
        <v>16</v>
      </c>
      <c r="M385" s="8" t="s">
        <v>17</v>
      </c>
      <c r="N385" s="9">
        <v>41830</v>
      </c>
    </row>
    <row r="386" spans="1:14" x14ac:dyDescent="0.25">
      <c r="A386" s="8" t="s">
        <v>718</v>
      </c>
      <c r="B386" s="8" t="s">
        <v>222</v>
      </c>
      <c r="C386" s="8" t="s">
        <v>155</v>
      </c>
      <c r="D386" s="2" t="s">
        <v>12</v>
      </c>
      <c r="E386" s="8">
        <v>92</v>
      </c>
      <c r="J386" s="3">
        <f>(((1*(E386-88)))/1)+100</f>
        <v>104</v>
      </c>
      <c r="K386" s="11">
        <v>341</v>
      </c>
      <c r="L386" s="8" t="s">
        <v>16</v>
      </c>
      <c r="M386" s="8" t="s">
        <v>17</v>
      </c>
      <c r="N386" s="9">
        <v>41654</v>
      </c>
    </row>
    <row r="387" spans="1:14" x14ac:dyDescent="0.25">
      <c r="A387" s="8" t="s">
        <v>719</v>
      </c>
      <c r="B387" s="8" t="s">
        <v>237</v>
      </c>
      <c r="C387" s="8" t="s">
        <v>159</v>
      </c>
      <c r="D387" s="2" t="s">
        <v>12</v>
      </c>
      <c r="E387" s="8">
        <v>92</v>
      </c>
      <c r="J387" s="3">
        <f>(((1*(E387-88)))/1)+100</f>
        <v>104</v>
      </c>
      <c r="K387" s="11">
        <v>564</v>
      </c>
      <c r="L387" s="8" t="s">
        <v>16</v>
      </c>
      <c r="M387" s="8" t="s">
        <v>17</v>
      </c>
      <c r="N387" s="9">
        <v>41800</v>
      </c>
    </row>
    <row r="388" spans="1:14" x14ac:dyDescent="0.25">
      <c r="A388" s="8" t="s">
        <v>684</v>
      </c>
      <c r="B388" s="8" t="s">
        <v>273</v>
      </c>
      <c r="C388" s="8" t="s">
        <v>258</v>
      </c>
      <c r="D388" s="2" t="s">
        <v>25</v>
      </c>
      <c r="E388" s="8">
        <v>92</v>
      </c>
      <c r="J388" s="3">
        <f>(((1*(E388-88)))/1)+100</f>
        <v>104</v>
      </c>
      <c r="K388" s="11">
        <v>432</v>
      </c>
      <c r="L388" s="8" t="s">
        <v>16</v>
      </c>
      <c r="M388" s="8" t="s">
        <v>17</v>
      </c>
      <c r="N388" s="9">
        <v>41748</v>
      </c>
    </row>
    <row r="389" spans="1:14" x14ac:dyDescent="0.25">
      <c r="A389" s="8" t="s">
        <v>703</v>
      </c>
      <c r="B389" s="8" t="s">
        <v>60</v>
      </c>
      <c r="C389" s="8" t="s">
        <v>366</v>
      </c>
      <c r="D389" s="2" t="s">
        <v>66</v>
      </c>
      <c r="E389" s="8">
        <v>92</v>
      </c>
      <c r="J389" s="3">
        <f>(((1*(E389-88)))/1)+100</f>
        <v>104</v>
      </c>
      <c r="K389" s="11">
        <v>472</v>
      </c>
      <c r="L389" s="8" t="s">
        <v>16</v>
      </c>
      <c r="M389" s="8" t="s">
        <v>17</v>
      </c>
      <c r="N389" s="9">
        <v>40362</v>
      </c>
    </row>
    <row r="390" spans="1:14" x14ac:dyDescent="0.25">
      <c r="A390" s="8" t="s">
        <v>678</v>
      </c>
      <c r="B390" s="8" t="s">
        <v>379</v>
      </c>
      <c r="C390" s="8" t="s">
        <v>288</v>
      </c>
      <c r="D390" s="7" t="s">
        <v>157</v>
      </c>
      <c r="E390" s="8">
        <v>92</v>
      </c>
      <c r="J390" s="3">
        <f>(((1*(E390-88)))/1)+100</f>
        <v>104</v>
      </c>
      <c r="K390" s="11">
        <v>524</v>
      </c>
      <c r="L390" s="8" t="s">
        <v>16</v>
      </c>
      <c r="M390" s="8" t="s">
        <v>17</v>
      </c>
      <c r="N390" s="9">
        <v>41289</v>
      </c>
    </row>
    <row r="391" spans="1:14" x14ac:dyDescent="0.25">
      <c r="A391" s="8" t="s">
        <v>685</v>
      </c>
      <c r="B391" s="8" t="s">
        <v>686</v>
      </c>
      <c r="C391" s="8" t="s">
        <v>687</v>
      </c>
      <c r="D391" s="2" t="s">
        <v>18</v>
      </c>
      <c r="E391" s="8">
        <v>92</v>
      </c>
      <c r="J391" s="3">
        <f>(((1*(E391-88)))/1)+100</f>
        <v>104</v>
      </c>
      <c r="K391" s="11">
        <v>535</v>
      </c>
      <c r="L391" s="8" t="s">
        <v>16</v>
      </c>
      <c r="M391" s="8" t="s">
        <v>17</v>
      </c>
      <c r="N391" s="9">
        <v>41716</v>
      </c>
    </row>
    <row r="392" spans="1:14" x14ac:dyDescent="0.25">
      <c r="A392" s="8" t="s">
        <v>688</v>
      </c>
      <c r="B392" s="8" t="s">
        <v>222</v>
      </c>
      <c r="C392" s="8" t="s">
        <v>223</v>
      </c>
      <c r="D392" s="2" t="s">
        <v>31</v>
      </c>
      <c r="E392" s="8">
        <v>92</v>
      </c>
      <c r="J392" s="3">
        <f>(((1*(E392-88)))/1)+100</f>
        <v>104</v>
      </c>
      <c r="K392" s="11">
        <v>313</v>
      </c>
      <c r="L392" s="8" t="s">
        <v>16</v>
      </c>
      <c r="M392" s="8" t="s">
        <v>17</v>
      </c>
      <c r="N392" s="9">
        <v>41750</v>
      </c>
    </row>
    <row r="393" spans="1:14" x14ac:dyDescent="0.25">
      <c r="A393" s="8" t="s">
        <v>710</v>
      </c>
      <c r="B393" s="8" t="s">
        <v>59</v>
      </c>
      <c r="C393" s="8" t="s">
        <v>155</v>
      </c>
      <c r="D393" s="2" t="s">
        <v>51</v>
      </c>
      <c r="E393" s="8">
        <v>92</v>
      </c>
      <c r="J393" s="3">
        <f>(((1*(E393-88)))/1)+100</f>
        <v>104</v>
      </c>
      <c r="K393" s="11">
        <v>396</v>
      </c>
      <c r="L393" s="8" t="s">
        <v>16</v>
      </c>
      <c r="M393" s="8" t="s">
        <v>17</v>
      </c>
      <c r="N393" s="9">
        <v>41224</v>
      </c>
    </row>
    <row r="394" spans="1:14" x14ac:dyDescent="0.25">
      <c r="A394" s="8" t="s">
        <v>695</v>
      </c>
      <c r="B394" s="8" t="s">
        <v>696</v>
      </c>
      <c r="C394" s="8" t="s">
        <v>92</v>
      </c>
      <c r="D394" s="2" t="s">
        <v>292</v>
      </c>
      <c r="E394" s="8">
        <v>92</v>
      </c>
      <c r="J394" s="3">
        <f>(((1*(E394-88)))/1)+100</f>
        <v>104</v>
      </c>
      <c r="K394" s="11">
        <v>184</v>
      </c>
      <c r="L394" s="8" t="s">
        <v>16</v>
      </c>
      <c r="M394" s="8" t="s">
        <v>17</v>
      </c>
      <c r="N394" s="9">
        <v>41200</v>
      </c>
    </row>
    <row r="395" spans="1:14" x14ac:dyDescent="0.25">
      <c r="A395" s="8" t="s">
        <v>689</v>
      </c>
      <c r="B395" s="8" t="s">
        <v>690</v>
      </c>
      <c r="C395" s="8" t="s">
        <v>691</v>
      </c>
      <c r="D395" s="2" t="s">
        <v>31</v>
      </c>
      <c r="E395" s="8">
        <v>92</v>
      </c>
      <c r="J395" s="3">
        <f>(((1*(E395-88)))/1)+100</f>
        <v>104</v>
      </c>
      <c r="K395" s="11">
        <v>148</v>
      </c>
      <c r="L395" s="8" t="s">
        <v>16</v>
      </c>
      <c r="M395" s="8" t="s">
        <v>17</v>
      </c>
      <c r="N395" s="9">
        <v>41755</v>
      </c>
    </row>
    <row r="396" spans="1:14" x14ac:dyDescent="0.25">
      <c r="A396" s="8" t="s">
        <v>704</v>
      </c>
      <c r="B396" s="8" t="s">
        <v>705</v>
      </c>
      <c r="C396" s="8" t="s">
        <v>92</v>
      </c>
      <c r="D396" s="2" t="s">
        <v>66</v>
      </c>
      <c r="E396" s="8">
        <v>92</v>
      </c>
      <c r="J396" s="3">
        <f>(((1*(E396-88)))/1)+100</f>
        <v>104</v>
      </c>
      <c r="K396" s="11">
        <v>478</v>
      </c>
      <c r="L396" s="8" t="s">
        <v>16</v>
      </c>
      <c r="M396" s="8" t="s">
        <v>17</v>
      </c>
      <c r="N396" s="9">
        <v>41473</v>
      </c>
    </row>
    <row r="397" spans="1:14" x14ac:dyDescent="0.25">
      <c r="A397" s="8" t="s">
        <v>709</v>
      </c>
      <c r="B397" s="8" t="s">
        <v>92</v>
      </c>
      <c r="C397" s="8" t="s">
        <v>15</v>
      </c>
      <c r="D397" s="10" t="s">
        <v>37</v>
      </c>
      <c r="E397" s="8">
        <v>92</v>
      </c>
      <c r="J397" s="3">
        <f>(((1*(E397-88)))/1)+100</f>
        <v>104</v>
      </c>
      <c r="K397" s="11">
        <v>533</v>
      </c>
      <c r="L397" s="8" t="s">
        <v>16</v>
      </c>
      <c r="M397" s="8" t="s">
        <v>17</v>
      </c>
      <c r="N397" s="9">
        <v>40258</v>
      </c>
    </row>
    <row r="398" spans="1:14" x14ac:dyDescent="0.25">
      <c r="A398" s="8" t="s">
        <v>711</v>
      </c>
      <c r="B398" s="8" t="s">
        <v>288</v>
      </c>
      <c r="C398" s="8" t="s">
        <v>92</v>
      </c>
      <c r="D398" s="2" t="s">
        <v>51</v>
      </c>
      <c r="E398" s="8">
        <v>92</v>
      </c>
      <c r="J398" s="3">
        <f>(((1*(E398-88)))/1)+100</f>
        <v>104</v>
      </c>
      <c r="K398" s="11">
        <v>437</v>
      </c>
      <c r="L398" s="8" t="s">
        <v>16</v>
      </c>
      <c r="M398" s="8" t="s">
        <v>17</v>
      </c>
      <c r="N398" s="9">
        <v>40594</v>
      </c>
    </row>
    <row r="399" spans="1:14" x14ac:dyDescent="0.25">
      <c r="A399" s="8" t="s">
        <v>697</v>
      </c>
      <c r="B399" s="8" t="s">
        <v>698</v>
      </c>
      <c r="C399" s="8" t="s">
        <v>699</v>
      </c>
      <c r="D399" s="2" t="s">
        <v>292</v>
      </c>
      <c r="E399" s="8">
        <v>92</v>
      </c>
      <c r="J399" s="3">
        <f>(((1*(E399-88)))/1)+100</f>
        <v>104</v>
      </c>
      <c r="K399" s="11">
        <v>249</v>
      </c>
      <c r="L399" s="8" t="s">
        <v>16</v>
      </c>
      <c r="M399" s="8" t="s">
        <v>17</v>
      </c>
      <c r="N399" s="9">
        <v>41427</v>
      </c>
    </row>
    <row r="400" spans="1:14" x14ac:dyDescent="0.25">
      <c r="A400" s="8" t="s">
        <v>702</v>
      </c>
      <c r="B400" s="8" t="s">
        <v>61</v>
      </c>
      <c r="C400" s="8" t="s">
        <v>515</v>
      </c>
      <c r="D400" s="2" t="s">
        <v>57</v>
      </c>
      <c r="E400" s="8">
        <v>92</v>
      </c>
      <c r="J400" s="3">
        <f>(((1*(E400-88)))/1)+100</f>
        <v>104</v>
      </c>
      <c r="K400" s="11">
        <v>255</v>
      </c>
      <c r="L400" s="8" t="s">
        <v>16</v>
      </c>
      <c r="M400" s="8" t="s">
        <v>17</v>
      </c>
      <c r="N400" s="9">
        <v>41161</v>
      </c>
    </row>
    <row r="401" spans="1:15" x14ac:dyDescent="0.25">
      <c r="A401" s="8" t="s">
        <v>692</v>
      </c>
      <c r="B401" s="8" t="s">
        <v>387</v>
      </c>
      <c r="C401" s="8" t="s">
        <v>693</v>
      </c>
      <c r="D401" s="2" t="s">
        <v>31</v>
      </c>
      <c r="E401" s="8">
        <v>92</v>
      </c>
      <c r="J401" s="3">
        <f>(((1*(E401-88)))/1)+100</f>
        <v>104</v>
      </c>
      <c r="K401" s="11">
        <v>-313</v>
      </c>
      <c r="L401" s="8" t="s">
        <v>390</v>
      </c>
      <c r="M401" s="8" t="s">
        <v>17</v>
      </c>
      <c r="N401" s="9">
        <v>40361</v>
      </c>
    </row>
    <row r="402" spans="1:15" x14ac:dyDescent="0.25">
      <c r="A402" s="8" t="s">
        <v>706</v>
      </c>
      <c r="B402" s="8" t="s">
        <v>247</v>
      </c>
      <c r="C402" s="8" t="s">
        <v>707</v>
      </c>
      <c r="D402" s="2" t="s">
        <v>66</v>
      </c>
      <c r="E402" s="8">
        <v>92</v>
      </c>
      <c r="J402" s="3">
        <f>(((1*(E402-88)))/1)+100</f>
        <v>104</v>
      </c>
      <c r="K402" s="11">
        <v>486</v>
      </c>
      <c r="L402" s="8" t="s">
        <v>16</v>
      </c>
      <c r="M402" s="8" t="s">
        <v>44</v>
      </c>
      <c r="N402" s="9">
        <v>41734</v>
      </c>
    </row>
    <row r="403" spans="1:15" x14ac:dyDescent="0.25">
      <c r="A403" s="8" t="s">
        <v>135</v>
      </c>
      <c r="B403" s="8" t="s">
        <v>694</v>
      </c>
      <c r="C403" s="8" t="s">
        <v>228</v>
      </c>
      <c r="D403" s="2" t="s">
        <v>31</v>
      </c>
      <c r="E403" s="8">
        <v>92</v>
      </c>
      <c r="J403" s="3">
        <f>(((1*(E403-88)))/1)+100</f>
        <v>104</v>
      </c>
      <c r="K403" s="11">
        <v>-489</v>
      </c>
      <c r="L403" s="8" t="s">
        <v>97</v>
      </c>
      <c r="M403" s="8" t="s">
        <v>44</v>
      </c>
      <c r="N403" s="9">
        <v>38045</v>
      </c>
    </row>
    <row r="404" spans="1:15" x14ac:dyDescent="0.25">
      <c r="A404" s="8" t="s">
        <v>679</v>
      </c>
      <c r="B404" s="8" t="s">
        <v>680</v>
      </c>
      <c r="C404" s="8" t="s">
        <v>681</v>
      </c>
      <c r="D404" s="2" t="s">
        <v>157</v>
      </c>
      <c r="E404" s="8">
        <v>92</v>
      </c>
      <c r="J404" s="3">
        <f>(((1*(E404-88)))/1)+100</f>
        <v>104</v>
      </c>
      <c r="K404" s="11">
        <v>61</v>
      </c>
      <c r="L404" s="8" t="s">
        <v>16</v>
      </c>
      <c r="M404" s="8" t="s">
        <v>17</v>
      </c>
      <c r="N404" s="9">
        <v>41209</v>
      </c>
    </row>
    <row r="405" spans="1:15" x14ac:dyDescent="0.25">
      <c r="A405" s="8" t="s">
        <v>700</v>
      </c>
      <c r="B405" s="8" t="s">
        <v>701</v>
      </c>
      <c r="C405" s="8" t="s">
        <v>203</v>
      </c>
      <c r="D405" s="2" t="s">
        <v>292</v>
      </c>
      <c r="E405" s="8">
        <v>92</v>
      </c>
      <c r="J405" s="3">
        <f>(((1*(E405-88)))/1)+100</f>
        <v>104</v>
      </c>
      <c r="K405" s="11">
        <v>-212</v>
      </c>
      <c r="L405" s="8" t="s">
        <v>16</v>
      </c>
      <c r="M405" s="8" t="s">
        <v>17</v>
      </c>
      <c r="N405" s="9">
        <v>39310</v>
      </c>
    </row>
    <row r="406" spans="1:15" x14ac:dyDescent="0.25">
      <c r="A406" s="8" t="s">
        <v>712</v>
      </c>
      <c r="B406" s="8" t="s">
        <v>713</v>
      </c>
      <c r="C406" s="8" t="s">
        <v>215</v>
      </c>
      <c r="D406" s="2" t="s">
        <v>51</v>
      </c>
      <c r="E406" s="8">
        <v>92</v>
      </c>
      <c r="J406" s="3">
        <f>(((1*(E406-88)))/1)+100</f>
        <v>104</v>
      </c>
      <c r="K406" s="11">
        <v>180</v>
      </c>
      <c r="L406" s="8" t="s">
        <v>16</v>
      </c>
      <c r="M406" s="8" t="s">
        <v>17</v>
      </c>
      <c r="N406" s="9">
        <v>41163</v>
      </c>
    </row>
    <row r="407" spans="1:15" x14ac:dyDescent="0.25">
      <c r="A407" s="8" t="s">
        <v>682</v>
      </c>
      <c r="B407" s="8" t="s">
        <v>236</v>
      </c>
      <c r="C407" s="8" t="s">
        <v>683</v>
      </c>
      <c r="D407" s="2" t="s">
        <v>190</v>
      </c>
      <c r="E407" s="8">
        <v>92</v>
      </c>
      <c r="J407" s="3">
        <f>(((1*(E407-88)))/1)+100</f>
        <v>104</v>
      </c>
      <c r="K407" s="11">
        <v>-304</v>
      </c>
      <c r="L407" s="8" t="s">
        <v>16</v>
      </c>
      <c r="M407" s="8" t="s">
        <v>17</v>
      </c>
      <c r="N407" s="9">
        <v>39335</v>
      </c>
    </row>
    <row r="408" spans="1:15" x14ac:dyDescent="0.25">
      <c r="A408" s="8" t="s">
        <v>708</v>
      </c>
      <c r="B408" s="8" t="s">
        <v>432</v>
      </c>
      <c r="C408" s="8" t="s">
        <v>248</v>
      </c>
      <c r="D408" s="2" t="s">
        <v>66</v>
      </c>
      <c r="E408" s="8">
        <v>92</v>
      </c>
      <c r="J408" s="3">
        <f>(((1*(E408-88)))/1)+100</f>
        <v>104</v>
      </c>
      <c r="K408" s="11">
        <v>132</v>
      </c>
      <c r="L408" s="8" t="s">
        <v>16</v>
      </c>
      <c r="M408" s="8" t="s">
        <v>17</v>
      </c>
      <c r="N408" s="9">
        <v>41065</v>
      </c>
    </row>
    <row r="409" spans="1:15" x14ac:dyDescent="0.25">
      <c r="A409" s="8" t="s">
        <v>720</v>
      </c>
      <c r="B409" s="8" t="s">
        <v>721</v>
      </c>
      <c r="C409" s="8" t="s">
        <v>226</v>
      </c>
      <c r="D409" s="2" t="s">
        <v>12</v>
      </c>
      <c r="E409" s="8">
        <v>92</v>
      </c>
      <c r="J409" s="3">
        <f>(((1*(E409-88)))/1)+100</f>
        <v>104</v>
      </c>
      <c r="K409" s="11">
        <v>-227</v>
      </c>
      <c r="L409" s="8" t="s">
        <v>97</v>
      </c>
      <c r="M409" s="8" t="s">
        <v>44</v>
      </c>
      <c r="N409" s="9">
        <v>41623</v>
      </c>
      <c r="O409" s="6"/>
    </row>
    <row r="410" spans="1:15" x14ac:dyDescent="0.25">
      <c r="A410" s="8" t="s">
        <v>792</v>
      </c>
      <c r="B410" s="8" t="s">
        <v>193</v>
      </c>
      <c r="C410" s="8" t="s">
        <v>113</v>
      </c>
      <c r="D410" s="2" t="s">
        <v>12</v>
      </c>
      <c r="E410" s="8">
        <v>89</v>
      </c>
      <c r="F410" s="8">
        <v>83</v>
      </c>
      <c r="G410" s="8">
        <v>63</v>
      </c>
      <c r="H410" s="8">
        <v>41</v>
      </c>
      <c r="I410" s="8">
        <v>26</v>
      </c>
      <c r="J410" s="3">
        <f>(((1*(E410-88))+(2*(F410-72))+(3*(G410-55))+(4*(H410-39))+(5*(I410-25)))/15)+100</f>
        <v>104</v>
      </c>
      <c r="K410" s="11">
        <v>111</v>
      </c>
      <c r="L410" s="8" t="s">
        <v>16</v>
      </c>
      <c r="M410" s="8" t="s">
        <v>44</v>
      </c>
      <c r="N410" s="9">
        <v>39995</v>
      </c>
      <c r="O410" s="6"/>
    </row>
    <row r="411" spans="1:15" x14ac:dyDescent="0.25">
      <c r="A411" s="8" t="s">
        <v>787</v>
      </c>
      <c r="B411" s="8" t="s">
        <v>788</v>
      </c>
      <c r="C411" s="8" t="s">
        <v>15</v>
      </c>
      <c r="D411" s="2" t="s">
        <v>12</v>
      </c>
      <c r="E411" s="8">
        <v>88</v>
      </c>
      <c r="F411" s="8">
        <v>78</v>
      </c>
      <c r="J411" s="3">
        <f>(((1*(E411-88))+(2*(F411-72)))/3)+100</f>
        <v>104</v>
      </c>
      <c r="K411" s="11">
        <v>362</v>
      </c>
      <c r="L411" s="8" t="s">
        <v>16</v>
      </c>
      <c r="M411" s="8" t="s">
        <v>44</v>
      </c>
      <c r="N411" s="9">
        <v>41295</v>
      </c>
      <c r="O411" s="6"/>
    </row>
    <row r="412" spans="1:15" x14ac:dyDescent="0.25">
      <c r="A412" s="8" t="s">
        <v>800</v>
      </c>
      <c r="B412" s="8" t="s">
        <v>801</v>
      </c>
      <c r="C412" s="8" t="s">
        <v>802</v>
      </c>
      <c r="D412" s="2" t="s">
        <v>57</v>
      </c>
      <c r="E412" s="8">
        <v>89</v>
      </c>
      <c r="F412" s="8">
        <v>76</v>
      </c>
      <c r="G412" s="8">
        <v>60</v>
      </c>
      <c r="H412" s="8">
        <v>44</v>
      </c>
      <c r="I412" s="8">
        <v>28</v>
      </c>
      <c r="J412" s="3">
        <f>(((1*(E412-88))+(2*(F412-72))+(3*(G412-55))+(4*(H412-39))+(5*(I412-25)))/15)+100</f>
        <v>103.93333333333334</v>
      </c>
      <c r="K412" s="11">
        <v>27</v>
      </c>
      <c r="L412" s="8" t="s">
        <v>16</v>
      </c>
      <c r="M412" s="8" t="s">
        <v>44</v>
      </c>
      <c r="N412" s="5">
        <v>37211</v>
      </c>
    </row>
    <row r="413" spans="1:15" x14ac:dyDescent="0.25">
      <c r="A413" s="8" t="s">
        <v>797</v>
      </c>
      <c r="B413" s="8" t="s">
        <v>798</v>
      </c>
      <c r="C413" s="8" t="s">
        <v>799</v>
      </c>
      <c r="D413" s="2" t="s">
        <v>270</v>
      </c>
      <c r="E413" s="8">
        <v>89</v>
      </c>
      <c r="F413" s="8">
        <v>76</v>
      </c>
      <c r="G413" s="8">
        <v>58</v>
      </c>
      <c r="H413" s="8">
        <v>43</v>
      </c>
      <c r="I413" s="8">
        <v>30</v>
      </c>
      <c r="J413" s="3">
        <f>(((1*(E413-88))+(2*(F413-72))+(3*(G413-55))+(4*(H413-39))+(5*(I413-25)))/15)+100</f>
        <v>103.93333333333334</v>
      </c>
      <c r="K413" s="11">
        <v>-199</v>
      </c>
      <c r="L413" s="8" t="s">
        <v>171</v>
      </c>
      <c r="M413" s="8" t="s">
        <v>44</v>
      </c>
      <c r="N413" s="9">
        <v>37551</v>
      </c>
    </row>
    <row r="414" spans="1:15" x14ac:dyDescent="0.25">
      <c r="A414" s="8" t="s">
        <v>803</v>
      </c>
      <c r="B414" s="8" t="s">
        <v>694</v>
      </c>
      <c r="C414" s="8" t="s">
        <v>598</v>
      </c>
      <c r="D414" s="2" t="s">
        <v>31</v>
      </c>
      <c r="E414" s="8">
        <v>87</v>
      </c>
      <c r="F414" s="8">
        <v>71</v>
      </c>
      <c r="G414" s="8">
        <v>61</v>
      </c>
      <c r="H414" s="8">
        <v>45</v>
      </c>
      <c r="J414" s="3">
        <f>(((1*(E414-88))+(2*(F414-72))+(3*(G414-55))+(4*(H414-39)))/10)+100</f>
        <v>103.9</v>
      </c>
      <c r="K414" s="11">
        <v>-502</v>
      </c>
      <c r="L414" s="8" t="s">
        <v>97</v>
      </c>
      <c r="M414" s="8" t="s">
        <v>44</v>
      </c>
      <c r="N414" s="9">
        <v>38375</v>
      </c>
    </row>
    <row r="415" spans="1:15" x14ac:dyDescent="0.25">
      <c r="A415" s="8" t="s">
        <v>804</v>
      </c>
      <c r="B415" s="8" t="s">
        <v>56</v>
      </c>
      <c r="C415" s="8" t="s">
        <v>805</v>
      </c>
      <c r="D415" s="2" t="s">
        <v>31</v>
      </c>
      <c r="E415" s="8">
        <v>90</v>
      </c>
      <c r="F415" s="8">
        <v>77</v>
      </c>
      <c r="G415" s="8">
        <v>60</v>
      </c>
      <c r="H415" s="8">
        <v>43</v>
      </c>
      <c r="I415" s="8">
        <v>28</v>
      </c>
      <c r="J415" s="3">
        <f>(((1*(E415-88))+(2*(F415-72))+(3*(G415-55))+(4*(H415-39))+(5*(I415-25)))/15)+100</f>
        <v>103.86666666666666</v>
      </c>
      <c r="K415" s="11">
        <v>-69</v>
      </c>
      <c r="L415" s="8" t="s">
        <v>16</v>
      </c>
      <c r="M415" s="8" t="s">
        <v>44</v>
      </c>
      <c r="N415" s="9">
        <v>37085</v>
      </c>
    </row>
    <row r="416" spans="1:15" x14ac:dyDescent="0.25">
      <c r="A416" s="8" t="s">
        <v>806</v>
      </c>
      <c r="B416" s="8" t="s">
        <v>807</v>
      </c>
      <c r="C416" s="8" t="s">
        <v>92</v>
      </c>
      <c r="D416" s="2" t="s">
        <v>25</v>
      </c>
      <c r="E416" s="8">
        <v>90</v>
      </c>
      <c r="F416" s="8">
        <v>75</v>
      </c>
      <c r="G416" s="8">
        <v>60</v>
      </c>
      <c r="J416" s="3">
        <f>(((1*(E416-88))+(2*(F416-72))+(3*(G416-55)))/6)+100</f>
        <v>103.83333333333333</v>
      </c>
      <c r="K416" s="11">
        <v>466</v>
      </c>
      <c r="L416" s="8" t="s">
        <v>16</v>
      </c>
      <c r="M416" s="8" t="s">
        <v>17</v>
      </c>
      <c r="N416" s="9">
        <v>41027</v>
      </c>
    </row>
    <row r="417" spans="1:14" x14ac:dyDescent="0.25">
      <c r="A417" s="8" t="s">
        <v>811</v>
      </c>
      <c r="B417" s="8" t="s">
        <v>812</v>
      </c>
      <c r="C417" s="8" t="s">
        <v>185</v>
      </c>
      <c r="D417" s="2" t="s">
        <v>12</v>
      </c>
      <c r="E417" s="8">
        <v>90</v>
      </c>
      <c r="F417" s="8">
        <v>75</v>
      </c>
      <c r="G417" s="8">
        <v>60</v>
      </c>
      <c r="J417" s="3">
        <f>(((1*(E417-88))+(2*(F417-72))+(3*(G417-55)))/6)+100</f>
        <v>103.83333333333333</v>
      </c>
      <c r="K417" s="11">
        <v>-52</v>
      </c>
      <c r="L417" s="8" t="s">
        <v>16</v>
      </c>
      <c r="M417" s="8" t="s">
        <v>17</v>
      </c>
      <c r="N417" s="9">
        <v>41110</v>
      </c>
    </row>
    <row r="418" spans="1:14" x14ac:dyDescent="0.25">
      <c r="A418" s="8" t="s">
        <v>808</v>
      </c>
      <c r="B418" s="8" t="s">
        <v>809</v>
      </c>
      <c r="C418" s="8" t="s">
        <v>810</v>
      </c>
      <c r="D418" s="2" t="s">
        <v>31</v>
      </c>
      <c r="E418" s="8">
        <v>91</v>
      </c>
      <c r="F418" s="8">
        <v>76</v>
      </c>
      <c r="G418" s="8">
        <v>59</v>
      </c>
      <c r="J418" s="3">
        <f>(((1*(E418-88))+(2*(F418-72))+(3*(G418-55)))/6)+100</f>
        <v>103.83333333333333</v>
      </c>
      <c r="K418" s="11">
        <v>-307</v>
      </c>
      <c r="L418" s="8" t="s">
        <v>390</v>
      </c>
      <c r="M418" s="8" t="s">
        <v>17</v>
      </c>
      <c r="N418" s="9">
        <v>39027</v>
      </c>
    </row>
    <row r="419" spans="1:14" x14ac:dyDescent="0.25">
      <c r="A419" s="8" t="s">
        <v>816</v>
      </c>
      <c r="B419" s="8" t="s">
        <v>817</v>
      </c>
      <c r="C419" s="8" t="s">
        <v>62</v>
      </c>
      <c r="D419" s="2" t="s">
        <v>57</v>
      </c>
      <c r="E419" s="8">
        <v>86</v>
      </c>
      <c r="F419" s="8">
        <v>73</v>
      </c>
      <c r="G419" s="8">
        <v>58</v>
      </c>
      <c r="H419" s="8">
        <v>46</v>
      </c>
      <c r="I419" s="8">
        <v>29</v>
      </c>
      <c r="J419" s="3">
        <f>(((1*(E419-88))+(2*(F419-72))+(3*(G419-55))+(4*(H419-39))+(5*(I419-25)))/15)+100</f>
        <v>103.8</v>
      </c>
      <c r="K419" s="11">
        <v>52</v>
      </c>
      <c r="L419" s="8" t="s">
        <v>16</v>
      </c>
      <c r="M419" s="8" t="s">
        <v>44</v>
      </c>
      <c r="N419" s="5">
        <v>38400</v>
      </c>
    </row>
    <row r="420" spans="1:14" x14ac:dyDescent="0.25">
      <c r="A420" s="8" t="s">
        <v>818</v>
      </c>
      <c r="B420" s="8" t="s">
        <v>43</v>
      </c>
      <c r="C420" s="8" t="s">
        <v>119</v>
      </c>
      <c r="D420" s="2" t="s">
        <v>57</v>
      </c>
      <c r="E420" s="8">
        <v>89</v>
      </c>
      <c r="F420" s="8">
        <v>76</v>
      </c>
      <c r="G420" s="8">
        <v>57</v>
      </c>
      <c r="H420" s="8">
        <v>42</v>
      </c>
      <c r="I420" s="8">
        <v>31</v>
      </c>
      <c r="J420" s="3">
        <f>(((1*(E420-88))+(2*(F420-72))+(3*(G420-55))+(4*(H420-39))+(5*(I420-25)))/15)+100</f>
        <v>103.8</v>
      </c>
      <c r="K420" s="11">
        <v>343</v>
      </c>
      <c r="L420" s="8" t="s">
        <v>16</v>
      </c>
      <c r="M420" s="8" t="s">
        <v>44</v>
      </c>
      <c r="N420" s="9">
        <v>39126</v>
      </c>
    </row>
    <row r="421" spans="1:14" x14ac:dyDescent="0.25">
      <c r="A421" s="8" t="s">
        <v>813</v>
      </c>
      <c r="B421" s="8" t="s">
        <v>212</v>
      </c>
      <c r="C421" s="8" t="s">
        <v>208</v>
      </c>
      <c r="D421" s="2" t="s">
        <v>25</v>
      </c>
      <c r="E421" s="8">
        <v>89</v>
      </c>
      <c r="F421" s="8">
        <v>74</v>
      </c>
      <c r="G421" s="8">
        <v>57</v>
      </c>
      <c r="H421" s="8">
        <v>43</v>
      </c>
      <c r="I421" s="8">
        <v>31</v>
      </c>
      <c r="J421" s="3">
        <f>(((1*(E421-88))+(2*(F421-72))+(3*(G421-55))+(4*(H421-39))+(5*(I421-25)))/15)+100</f>
        <v>103.8</v>
      </c>
      <c r="K421" s="11">
        <v>497</v>
      </c>
      <c r="L421" s="8" t="s">
        <v>16</v>
      </c>
      <c r="M421" s="8" t="s">
        <v>17</v>
      </c>
      <c r="N421" s="9">
        <v>38582</v>
      </c>
    </row>
    <row r="422" spans="1:14" x14ac:dyDescent="0.25">
      <c r="A422" s="8" t="s">
        <v>814</v>
      </c>
      <c r="B422" s="8" t="s">
        <v>107</v>
      </c>
      <c r="C422" s="8" t="s">
        <v>815</v>
      </c>
      <c r="D422" s="2" t="s">
        <v>31</v>
      </c>
      <c r="E422" s="8">
        <v>87</v>
      </c>
      <c r="F422" s="8">
        <v>74</v>
      </c>
      <c r="G422" s="8">
        <v>58</v>
      </c>
      <c r="H422" s="8">
        <v>44</v>
      </c>
      <c r="I422" s="8">
        <v>30</v>
      </c>
      <c r="J422" s="3">
        <f>(((1*(E422-88))+(2*(F422-72))+(3*(G422-55))+(4*(H422-39))+(5*(I422-25)))/15)+100</f>
        <v>103.8</v>
      </c>
      <c r="K422" s="11">
        <v>-267</v>
      </c>
      <c r="L422" s="8" t="s">
        <v>16</v>
      </c>
      <c r="M422" s="8" t="s">
        <v>44</v>
      </c>
      <c r="N422" s="9">
        <v>36985</v>
      </c>
    </row>
    <row r="423" spans="1:14" x14ac:dyDescent="0.25">
      <c r="A423" s="8" t="s">
        <v>819</v>
      </c>
      <c r="B423" s="8" t="s">
        <v>160</v>
      </c>
      <c r="C423" s="8" t="s">
        <v>503</v>
      </c>
      <c r="D423" s="2" t="s">
        <v>37</v>
      </c>
      <c r="E423" s="8">
        <v>88</v>
      </c>
      <c r="F423" s="8">
        <v>73</v>
      </c>
      <c r="G423" s="8">
        <v>59</v>
      </c>
      <c r="H423" s="8">
        <v>45</v>
      </c>
      <c r="J423" s="3">
        <f>(((1*(E423-88))+(2*(F423-72))+(3*(G423-55))+(4*(H423-39)))/10)+100</f>
        <v>103.8</v>
      </c>
      <c r="K423" s="11">
        <v>80</v>
      </c>
      <c r="L423" s="8" t="s">
        <v>16</v>
      </c>
      <c r="M423" s="8" t="s">
        <v>17</v>
      </c>
      <c r="N423" s="9">
        <v>38808</v>
      </c>
    </row>
    <row r="424" spans="1:14" x14ac:dyDescent="0.25">
      <c r="A424" s="8" t="s">
        <v>515</v>
      </c>
      <c r="B424" s="8" t="s">
        <v>187</v>
      </c>
      <c r="C424" s="8" t="s">
        <v>46</v>
      </c>
      <c r="D424" s="2" t="s">
        <v>37</v>
      </c>
      <c r="E424" s="8">
        <v>88</v>
      </c>
      <c r="F424" s="8">
        <v>75</v>
      </c>
      <c r="G424" s="8">
        <v>58</v>
      </c>
      <c r="H424" s="8">
        <v>43</v>
      </c>
      <c r="I424" s="8">
        <v>30</v>
      </c>
      <c r="J424" s="3">
        <f>(((1*(E424-88))+(2*(F424-72))+(3*(G424-55))+(4*(H424-39))+(5*(I424-25)))/15)+100</f>
        <v>103.73333333333333</v>
      </c>
      <c r="K424" s="11">
        <v>55</v>
      </c>
      <c r="L424" s="8" t="s">
        <v>16</v>
      </c>
      <c r="M424" s="8" t="s">
        <v>17</v>
      </c>
      <c r="N424" s="9">
        <v>37462</v>
      </c>
    </row>
    <row r="425" spans="1:14" x14ac:dyDescent="0.25">
      <c r="A425" s="8" t="s">
        <v>820</v>
      </c>
      <c r="B425" s="8" t="s">
        <v>821</v>
      </c>
      <c r="C425" s="8" t="s">
        <v>357</v>
      </c>
      <c r="D425" s="2" t="s">
        <v>57</v>
      </c>
      <c r="E425" s="8">
        <v>89</v>
      </c>
      <c r="F425" s="8">
        <v>75</v>
      </c>
      <c r="G425" s="8">
        <v>58</v>
      </c>
      <c r="H425" s="8">
        <v>44</v>
      </c>
      <c r="I425" s="8">
        <v>29</v>
      </c>
      <c r="J425" s="3">
        <f>(((1*(E425-88))+(2*(F425-72))+(3*(G425-55))+(4*(H425-39))+(5*(I425-25)))/15)+100</f>
        <v>103.73333333333333</v>
      </c>
      <c r="K425" s="11">
        <v>-41</v>
      </c>
      <c r="L425" s="8" t="s">
        <v>16</v>
      </c>
      <c r="M425" s="8" t="s">
        <v>17</v>
      </c>
      <c r="N425" s="9">
        <v>36815</v>
      </c>
    </row>
    <row r="426" spans="1:14" x14ac:dyDescent="0.25">
      <c r="A426" s="8" t="s">
        <v>822</v>
      </c>
      <c r="B426" s="8" t="s">
        <v>225</v>
      </c>
      <c r="C426" s="8" t="s">
        <v>503</v>
      </c>
      <c r="D426" s="2" t="s">
        <v>202</v>
      </c>
      <c r="E426" s="8">
        <v>88</v>
      </c>
      <c r="F426" s="8">
        <v>76</v>
      </c>
      <c r="G426" s="8">
        <v>58</v>
      </c>
      <c r="H426" s="8">
        <v>44</v>
      </c>
      <c r="J426" s="3">
        <f>(((1*(E426-88))+(2*(F426-72))+(3*(G426-55))+(4*(H426-39)))/10)+100</f>
        <v>103.7</v>
      </c>
      <c r="K426" s="11">
        <v>132</v>
      </c>
      <c r="L426" s="8" t="s">
        <v>16</v>
      </c>
      <c r="M426" s="8" t="s">
        <v>17</v>
      </c>
      <c r="N426" s="9">
        <v>37632</v>
      </c>
    </row>
    <row r="427" spans="1:14" x14ac:dyDescent="0.25">
      <c r="A427" s="8" t="s">
        <v>788</v>
      </c>
      <c r="B427" s="8" t="s">
        <v>72</v>
      </c>
      <c r="C427" s="8" t="s">
        <v>606</v>
      </c>
      <c r="D427" s="2" t="s">
        <v>25</v>
      </c>
      <c r="E427" s="8">
        <v>89</v>
      </c>
      <c r="F427" s="8">
        <v>74</v>
      </c>
      <c r="G427" s="8">
        <v>58</v>
      </c>
      <c r="H427" s="8">
        <v>43</v>
      </c>
      <c r="I427" s="8">
        <v>30</v>
      </c>
      <c r="J427" s="3">
        <f>(((1*(E427-88))+(2*(F427-72))+(3*(G427-55))+(4*(H427-39))+(5*(I427-25)))/15)+100</f>
        <v>103.66666666666667</v>
      </c>
      <c r="K427" s="11">
        <v>381</v>
      </c>
      <c r="L427" s="8" t="s">
        <v>16</v>
      </c>
      <c r="M427" s="8" t="s">
        <v>44</v>
      </c>
      <c r="N427" s="9">
        <v>38133</v>
      </c>
    </row>
    <row r="428" spans="1:14" x14ac:dyDescent="0.25">
      <c r="A428" s="8" t="s">
        <v>831</v>
      </c>
      <c r="B428" s="8" t="s">
        <v>15</v>
      </c>
      <c r="C428" s="8" t="s">
        <v>832</v>
      </c>
      <c r="D428" s="2" t="s">
        <v>18</v>
      </c>
      <c r="E428" s="8">
        <v>91</v>
      </c>
      <c r="F428" s="8">
        <v>77</v>
      </c>
      <c r="G428" s="8">
        <v>60</v>
      </c>
      <c r="H428" s="8">
        <v>42</v>
      </c>
      <c r="I428" s="8">
        <v>28</v>
      </c>
      <c r="J428" s="3">
        <f>(((1*(E428-88))+(2*(F428-72))+(3*(G428-55))+(4*(H428-39))+(5*(I428-25)))/15)+100</f>
        <v>103.66666666666667</v>
      </c>
      <c r="K428" s="11">
        <v>17</v>
      </c>
      <c r="L428" s="8" t="s">
        <v>16</v>
      </c>
      <c r="M428" s="8" t="s">
        <v>17</v>
      </c>
      <c r="N428" s="9">
        <v>38163</v>
      </c>
    </row>
    <row r="429" spans="1:14" x14ac:dyDescent="0.25">
      <c r="A429" s="8" t="s">
        <v>834</v>
      </c>
      <c r="B429" s="8" t="s">
        <v>52</v>
      </c>
      <c r="C429" s="8" t="s">
        <v>835</v>
      </c>
      <c r="D429" s="2" t="s">
        <v>66</v>
      </c>
      <c r="E429" s="8">
        <v>90</v>
      </c>
      <c r="F429" s="8">
        <v>76</v>
      </c>
      <c r="G429" s="8">
        <v>59</v>
      </c>
      <c r="J429" s="3">
        <f>(((1*(E429-88))+(2*(F429-72))+(3*(G429-55)))/6)+100</f>
        <v>103.66666666666667</v>
      </c>
      <c r="K429" s="11">
        <v>596</v>
      </c>
      <c r="L429" s="8" t="s">
        <v>16</v>
      </c>
      <c r="M429" s="8" t="s">
        <v>17</v>
      </c>
      <c r="N429" s="9">
        <v>39699</v>
      </c>
    </row>
    <row r="430" spans="1:14" x14ac:dyDescent="0.25">
      <c r="A430" s="8" t="s">
        <v>836</v>
      </c>
      <c r="B430" s="8" t="s">
        <v>837</v>
      </c>
      <c r="C430" s="8" t="s">
        <v>838</v>
      </c>
      <c r="D430" s="2" t="s">
        <v>66</v>
      </c>
      <c r="E430" s="8">
        <v>86</v>
      </c>
      <c r="F430" s="8">
        <v>75</v>
      </c>
      <c r="G430" s="8">
        <v>61</v>
      </c>
      <c r="J430" s="3">
        <f>(((1*(E430-88))+(2*(F430-72))+(3*(G430-55)))/6)+100</f>
        <v>103.66666666666667</v>
      </c>
      <c r="K430" s="11">
        <v>503</v>
      </c>
      <c r="L430" s="8" t="s">
        <v>70</v>
      </c>
      <c r="M430" s="8" t="s">
        <v>23</v>
      </c>
      <c r="N430" s="9">
        <v>39481</v>
      </c>
    </row>
    <row r="431" spans="1:14" x14ac:dyDescent="0.25">
      <c r="A431" s="8" t="s">
        <v>564</v>
      </c>
      <c r="B431" s="8" t="s">
        <v>155</v>
      </c>
      <c r="C431" s="8" t="s">
        <v>494</v>
      </c>
      <c r="D431" s="2" t="s">
        <v>25</v>
      </c>
      <c r="E431" s="8">
        <v>89</v>
      </c>
      <c r="F431" s="8">
        <v>77</v>
      </c>
      <c r="J431" s="3">
        <f>(((1*(E431-88))+(2*(F431-72)))/3)+100</f>
        <v>103.66666666666667</v>
      </c>
      <c r="K431" s="11">
        <v>199</v>
      </c>
      <c r="L431" s="8" t="s">
        <v>16</v>
      </c>
      <c r="M431" s="8" t="s">
        <v>17</v>
      </c>
      <c r="N431" s="9">
        <v>41129</v>
      </c>
    </row>
    <row r="432" spans="1:14" x14ac:dyDescent="0.25">
      <c r="A432" s="8" t="s">
        <v>824</v>
      </c>
      <c r="B432" s="8" t="s">
        <v>61</v>
      </c>
      <c r="C432" s="8" t="s">
        <v>258</v>
      </c>
      <c r="D432" s="2" t="s">
        <v>57</v>
      </c>
      <c r="E432" s="8">
        <v>91</v>
      </c>
      <c r="F432" s="8">
        <v>76</v>
      </c>
      <c r="J432" s="3">
        <f>(((1*(E432-88))+(2*(F432-72)))/3)+100</f>
        <v>103.66666666666667</v>
      </c>
      <c r="K432" s="11">
        <v>335</v>
      </c>
      <c r="L432" s="8" t="s">
        <v>16</v>
      </c>
      <c r="M432" s="8" t="s">
        <v>17</v>
      </c>
      <c r="N432" s="5">
        <v>41336</v>
      </c>
    </row>
    <row r="433" spans="1:15" x14ac:dyDescent="0.25">
      <c r="A433" s="8" t="s">
        <v>825</v>
      </c>
      <c r="B433" s="8" t="s">
        <v>519</v>
      </c>
      <c r="C433" s="8" t="s">
        <v>786</v>
      </c>
      <c r="D433" s="2" t="s">
        <v>12</v>
      </c>
      <c r="E433" s="8">
        <v>91</v>
      </c>
      <c r="F433" s="8">
        <v>76</v>
      </c>
      <c r="J433" s="3">
        <f>(((1*(E433-88))+(2*(F433-72)))/3)+100</f>
        <v>103.66666666666667</v>
      </c>
      <c r="K433" s="11">
        <v>392</v>
      </c>
      <c r="L433" s="8" t="s">
        <v>16</v>
      </c>
      <c r="M433" s="8" t="s">
        <v>17</v>
      </c>
      <c r="N433" s="9">
        <v>41594</v>
      </c>
    </row>
    <row r="434" spans="1:15" x14ac:dyDescent="0.25">
      <c r="A434" s="8" t="s">
        <v>828</v>
      </c>
      <c r="B434" s="8" t="s">
        <v>361</v>
      </c>
      <c r="C434" s="8" t="s">
        <v>156</v>
      </c>
      <c r="D434" s="2" t="s">
        <v>12</v>
      </c>
      <c r="E434" s="8">
        <v>87</v>
      </c>
      <c r="F434" s="8">
        <v>78</v>
      </c>
      <c r="J434" s="3">
        <f>(((1*(E434-88))+(2*(F434-72)))/3)+100</f>
        <v>103.66666666666667</v>
      </c>
      <c r="K434" s="11">
        <v>64</v>
      </c>
      <c r="L434" s="8" t="s">
        <v>16</v>
      </c>
      <c r="M434" s="8" t="s">
        <v>17</v>
      </c>
      <c r="N434" s="9">
        <v>41184</v>
      </c>
    </row>
    <row r="435" spans="1:15" x14ac:dyDescent="0.25">
      <c r="A435" s="8" t="s">
        <v>829</v>
      </c>
      <c r="B435" s="8" t="s">
        <v>827</v>
      </c>
      <c r="C435" s="8" t="s">
        <v>830</v>
      </c>
      <c r="D435" s="2" t="s">
        <v>12</v>
      </c>
      <c r="E435" s="8">
        <v>85</v>
      </c>
      <c r="F435" s="8">
        <v>79</v>
      </c>
      <c r="J435" s="3">
        <f>(((1*(E435-88))+(2*(F435-72)))/3)+100</f>
        <v>103.66666666666667</v>
      </c>
      <c r="K435" s="11">
        <v>-103</v>
      </c>
      <c r="L435" s="8" t="s">
        <v>16</v>
      </c>
      <c r="M435" s="8" t="s">
        <v>17</v>
      </c>
      <c r="N435" s="9">
        <v>41613</v>
      </c>
    </row>
    <row r="436" spans="1:15" x14ac:dyDescent="0.25">
      <c r="A436" s="8" t="s">
        <v>823</v>
      </c>
      <c r="B436" s="8" t="s">
        <v>754</v>
      </c>
      <c r="C436" s="8" t="s">
        <v>798</v>
      </c>
      <c r="D436" s="2" t="s">
        <v>270</v>
      </c>
      <c r="E436" s="8">
        <v>89</v>
      </c>
      <c r="F436" s="8">
        <v>77</v>
      </c>
      <c r="J436" s="3">
        <f>(((1*(E436-88))+(2*(F436-72)))/3)+100</f>
        <v>103.66666666666667</v>
      </c>
      <c r="K436" s="11">
        <v>-322</v>
      </c>
      <c r="L436" s="8" t="s">
        <v>171</v>
      </c>
      <c r="M436" s="8" t="s">
        <v>44</v>
      </c>
      <c r="N436" s="9">
        <v>38245</v>
      </c>
    </row>
    <row r="437" spans="1:15" x14ac:dyDescent="0.25">
      <c r="A437" s="8" t="s">
        <v>833</v>
      </c>
      <c r="B437" s="8" t="s">
        <v>193</v>
      </c>
      <c r="C437" s="8" t="s">
        <v>164</v>
      </c>
      <c r="D437" s="2" t="s">
        <v>12</v>
      </c>
      <c r="E437" s="8">
        <v>90</v>
      </c>
      <c r="F437" s="8">
        <v>76</v>
      </c>
      <c r="G437" s="8">
        <v>58</v>
      </c>
      <c r="H437" s="8">
        <v>43</v>
      </c>
      <c r="I437" s="8">
        <v>29</v>
      </c>
      <c r="J437" s="3">
        <f>(((1*(E437-88))+(2*(F437-72))+(3*(G437-55))+(4*(H437-39))+(5*(I437-25)))/15)+100</f>
        <v>103.66666666666667</v>
      </c>
      <c r="K437" s="11">
        <v>15</v>
      </c>
      <c r="L437" s="8" t="s">
        <v>16</v>
      </c>
      <c r="M437" s="8" t="s">
        <v>44</v>
      </c>
      <c r="N437" s="9">
        <v>40231</v>
      </c>
      <c r="O437" s="6"/>
    </row>
    <row r="438" spans="1:15" x14ac:dyDescent="0.25">
      <c r="A438" s="8" t="s">
        <v>826</v>
      </c>
      <c r="B438" s="8" t="s">
        <v>827</v>
      </c>
      <c r="C438" s="8" t="s">
        <v>447</v>
      </c>
      <c r="D438" s="2" t="s">
        <v>12</v>
      </c>
      <c r="E438" s="8">
        <v>91</v>
      </c>
      <c r="F438" s="8">
        <v>76</v>
      </c>
      <c r="J438" s="3">
        <f>(((1*(E438-88))+(2*(F438-72)))/3)+100</f>
        <v>103.66666666666667</v>
      </c>
      <c r="K438" s="11">
        <v>-20</v>
      </c>
      <c r="L438" s="8" t="s">
        <v>16</v>
      </c>
      <c r="M438" s="8" t="s">
        <v>44</v>
      </c>
      <c r="N438" s="9">
        <v>41586</v>
      </c>
      <c r="O438" s="6"/>
    </row>
    <row r="439" spans="1:15" x14ac:dyDescent="0.25">
      <c r="A439" s="8" t="s">
        <v>609</v>
      </c>
      <c r="B439" s="8" t="s">
        <v>376</v>
      </c>
      <c r="C439" s="8" t="s">
        <v>840</v>
      </c>
      <c r="D439" s="2" t="s">
        <v>110</v>
      </c>
      <c r="E439" s="8">
        <v>90</v>
      </c>
      <c r="F439" s="8">
        <v>76</v>
      </c>
      <c r="G439" s="8">
        <v>59</v>
      </c>
      <c r="H439" s="8">
        <v>42</v>
      </c>
      <c r="I439" s="8">
        <v>29</v>
      </c>
      <c r="J439" s="3">
        <f>(((1*(E439-88))+(2*(F439-72))+(3*(G439-55))+(4*(H439-39))+(5*(I439-25)))/15)+100</f>
        <v>103.6</v>
      </c>
      <c r="K439" s="11">
        <v>-234</v>
      </c>
      <c r="L439" s="8" t="s">
        <v>171</v>
      </c>
      <c r="M439" s="8" t="s">
        <v>44</v>
      </c>
      <c r="N439" s="9">
        <v>37606</v>
      </c>
    </row>
    <row r="440" spans="1:15" x14ac:dyDescent="0.25">
      <c r="A440" s="8" t="s">
        <v>841</v>
      </c>
      <c r="B440" s="8" t="s">
        <v>842</v>
      </c>
      <c r="C440" s="8" t="s">
        <v>843</v>
      </c>
      <c r="D440" s="2" t="s">
        <v>110</v>
      </c>
      <c r="E440" s="8">
        <v>90</v>
      </c>
      <c r="F440" s="8">
        <v>74</v>
      </c>
      <c r="G440" s="8">
        <v>59</v>
      </c>
      <c r="H440" s="8">
        <v>43</v>
      </c>
      <c r="I440" s="8">
        <v>29</v>
      </c>
      <c r="J440" s="3">
        <f>(((1*(E440-88))+(2*(F440-72))+(3*(G440-55))+(4*(H440-39))+(5*(I440-25)))/15)+100</f>
        <v>103.6</v>
      </c>
      <c r="K440" s="11">
        <v>-180</v>
      </c>
      <c r="L440" s="8" t="s">
        <v>50</v>
      </c>
      <c r="M440" s="8" t="s">
        <v>44</v>
      </c>
      <c r="N440" s="9">
        <v>37697</v>
      </c>
    </row>
    <row r="441" spans="1:15" x14ac:dyDescent="0.25">
      <c r="A441" s="8" t="s">
        <v>839</v>
      </c>
      <c r="B441" s="8" t="s">
        <v>15</v>
      </c>
      <c r="C441" s="8" t="s">
        <v>27</v>
      </c>
      <c r="D441" s="2" t="s">
        <v>51</v>
      </c>
      <c r="E441" s="8">
        <v>90</v>
      </c>
      <c r="F441" s="8">
        <v>76</v>
      </c>
      <c r="G441" s="8">
        <v>61</v>
      </c>
      <c r="H441" s="8">
        <v>43</v>
      </c>
      <c r="I441" s="8">
        <v>27</v>
      </c>
      <c r="J441" s="3">
        <f>(((1*(E441-88))+(2*(F441-72))+(3*(G441-55))+(4*(H441-39))+(5*(I441-25)))/15)+100</f>
        <v>103.6</v>
      </c>
      <c r="K441" s="11">
        <v>13</v>
      </c>
      <c r="L441" s="8" t="s">
        <v>16</v>
      </c>
      <c r="M441" s="8" t="s">
        <v>17</v>
      </c>
      <c r="N441" s="9">
        <v>38204</v>
      </c>
    </row>
    <row r="442" spans="1:15" x14ac:dyDescent="0.25">
      <c r="A442" s="8" t="s">
        <v>845</v>
      </c>
      <c r="B442" s="8" t="s">
        <v>846</v>
      </c>
      <c r="C442" s="8" t="s">
        <v>42</v>
      </c>
      <c r="D442" s="2" t="s">
        <v>31</v>
      </c>
      <c r="E442" s="8">
        <v>87</v>
      </c>
      <c r="F442" s="8">
        <v>71</v>
      </c>
      <c r="G442" s="8">
        <v>56</v>
      </c>
      <c r="H442" s="8">
        <v>48</v>
      </c>
      <c r="J442" s="3">
        <f>(((1*(E442-88))+(2*(F442-72))+(3*(G442-55))+(4*(H442-39)))/10)+100</f>
        <v>103.6</v>
      </c>
      <c r="K442" s="11">
        <v>121</v>
      </c>
      <c r="L442" s="8" t="s">
        <v>16</v>
      </c>
      <c r="M442" s="8" t="s">
        <v>44</v>
      </c>
      <c r="N442" s="9">
        <v>40863</v>
      </c>
    </row>
    <row r="443" spans="1:15" x14ac:dyDescent="0.25">
      <c r="A443" s="8" t="s">
        <v>844</v>
      </c>
      <c r="B443" s="8" t="s">
        <v>226</v>
      </c>
      <c r="C443" s="8" t="s">
        <v>694</v>
      </c>
      <c r="D443" s="2" t="s">
        <v>12</v>
      </c>
      <c r="E443" s="8">
        <v>88</v>
      </c>
      <c r="F443" s="8">
        <v>72</v>
      </c>
      <c r="G443" s="8">
        <v>56</v>
      </c>
      <c r="H443" s="8">
        <v>43</v>
      </c>
      <c r="I443" s="8">
        <v>32</v>
      </c>
      <c r="J443" s="3">
        <f>(((1*(E443-88))+(2*(F443-72))+(3*(G443-55))+(4*(H443-39))+(5*(I443-25)))/15)+100</f>
        <v>103.6</v>
      </c>
      <c r="K443" s="11">
        <v>-256</v>
      </c>
      <c r="L443" s="8" t="s">
        <v>97</v>
      </c>
      <c r="M443" s="8" t="s">
        <v>44</v>
      </c>
      <c r="N443" s="9">
        <v>40213</v>
      </c>
      <c r="O443" s="6"/>
    </row>
    <row r="444" spans="1:15" x14ac:dyDescent="0.25">
      <c r="A444" s="8" t="s">
        <v>901</v>
      </c>
      <c r="B444" s="8" t="s">
        <v>208</v>
      </c>
      <c r="C444" s="8" t="s">
        <v>902</v>
      </c>
      <c r="D444" s="2" t="s">
        <v>31</v>
      </c>
      <c r="E444" s="8">
        <v>90</v>
      </c>
      <c r="F444" s="8">
        <v>78</v>
      </c>
      <c r="G444" s="8">
        <v>61</v>
      </c>
      <c r="H444" s="8">
        <v>43</v>
      </c>
      <c r="I444" s="8">
        <v>26</v>
      </c>
      <c r="J444" s="3">
        <f>(((1*(E444-88))+(2*(F444-72))+(3*(G444-55))+(4*(H444-39))+(5*(I444-25)))/15)+100</f>
        <v>103.53333333333333</v>
      </c>
      <c r="K444" s="11">
        <v>-164</v>
      </c>
      <c r="L444" s="8" t="s">
        <v>16</v>
      </c>
      <c r="M444" s="8" t="s">
        <v>17</v>
      </c>
      <c r="N444" s="9">
        <v>38153</v>
      </c>
    </row>
    <row r="445" spans="1:15" x14ac:dyDescent="0.25">
      <c r="A445" s="8" t="s">
        <v>248</v>
      </c>
      <c r="B445" s="8" t="s">
        <v>15</v>
      </c>
      <c r="C445" s="8" t="s">
        <v>105</v>
      </c>
      <c r="D445" s="2" t="s">
        <v>51</v>
      </c>
      <c r="E445" s="8">
        <v>89</v>
      </c>
      <c r="F445" s="8">
        <v>77</v>
      </c>
      <c r="G445" s="8">
        <v>60</v>
      </c>
      <c r="H445" s="8">
        <v>42</v>
      </c>
      <c r="I445" s="8">
        <v>28</v>
      </c>
      <c r="J445" s="3">
        <f>(((1*(E445-88))+(2*(F445-72))+(3*(G445-55))+(4*(H445-39))+(5*(I445-25)))/15)+100</f>
        <v>103.53333333333333</v>
      </c>
      <c r="K445" s="11">
        <v>-129</v>
      </c>
      <c r="L445" s="8" t="s">
        <v>16</v>
      </c>
      <c r="M445" s="8" t="s">
        <v>17</v>
      </c>
      <c r="N445" s="9">
        <v>38107</v>
      </c>
    </row>
    <row r="446" spans="1:15" x14ac:dyDescent="0.25">
      <c r="A446" s="8" t="s">
        <v>900</v>
      </c>
      <c r="B446" s="8" t="s">
        <v>203</v>
      </c>
      <c r="C446" s="8" t="s">
        <v>591</v>
      </c>
      <c r="D446" s="2" t="s">
        <v>202</v>
      </c>
      <c r="E446" s="8">
        <v>87</v>
      </c>
      <c r="F446" s="8">
        <v>72</v>
      </c>
      <c r="G446" s="8">
        <v>56</v>
      </c>
      <c r="H446" s="8">
        <v>43</v>
      </c>
      <c r="I446" s="8">
        <v>32</v>
      </c>
      <c r="J446" s="3">
        <f>(((1*(E446-88))+(2*(F446-72))+(3*(G446-55))+(4*(H446-39))+(5*(I446-25)))/15)+100</f>
        <v>103.53333333333333</v>
      </c>
      <c r="K446" s="11">
        <v>-171</v>
      </c>
      <c r="L446" s="8" t="s">
        <v>16</v>
      </c>
      <c r="M446" s="8" t="s">
        <v>17</v>
      </c>
      <c r="N446" s="9">
        <v>37835</v>
      </c>
    </row>
    <row r="447" spans="1:15" x14ac:dyDescent="0.25">
      <c r="A447" s="8" t="s">
        <v>137</v>
      </c>
      <c r="B447" s="8" t="s">
        <v>119</v>
      </c>
      <c r="C447" s="8" t="s">
        <v>56</v>
      </c>
      <c r="D447" s="2" t="s">
        <v>12</v>
      </c>
      <c r="E447" s="8">
        <v>90</v>
      </c>
      <c r="F447" s="8">
        <v>77</v>
      </c>
      <c r="G447" s="8">
        <v>60</v>
      </c>
      <c r="H447" s="8">
        <v>43</v>
      </c>
      <c r="I447" s="8">
        <v>27</v>
      </c>
      <c r="J447" s="3">
        <f>(((1*(E447-88))+(2*(F447-72))+(3*(G447-55))+(4*(H447-39))+(5*(I447-25)))/15)+100</f>
        <v>103.53333333333333</v>
      </c>
      <c r="K447" s="11">
        <v>61</v>
      </c>
      <c r="L447" s="8" t="s">
        <v>16</v>
      </c>
      <c r="M447" s="8" t="s">
        <v>44</v>
      </c>
      <c r="N447" s="9">
        <v>37665</v>
      </c>
      <c r="O447" s="6"/>
    </row>
    <row r="448" spans="1:15" x14ac:dyDescent="0.25">
      <c r="A448" s="8" t="s">
        <v>903</v>
      </c>
      <c r="B448" s="8" t="s">
        <v>904</v>
      </c>
      <c r="C448" s="8" t="s">
        <v>84</v>
      </c>
      <c r="D448" s="2" t="s">
        <v>25</v>
      </c>
      <c r="E448" s="8">
        <v>89</v>
      </c>
      <c r="F448" s="8">
        <v>75</v>
      </c>
      <c r="G448" s="8">
        <v>63</v>
      </c>
      <c r="H448" s="8">
        <v>40</v>
      </c>
      <c r="J448" s="3">
        <f>(((1*(E448-88))+(2*(F448-72))+(3*(G448-55))+(4*(H448-39)))/10)+100</f>
        <v>103.5</v>
      </c>
      <c r="K448" s="11">
        <v>261</v>
      </c>
      <c r="L448" s="8" t="s">
        <v>70</v>
      </c>
      <c r="M448" s="8" t="s">
        <v>23</v>
      </c>
      <c r="N448" s="9">
        <v>38592</v>
      </c>
    </row>
    <row r="449" spans="1:14" x14ac:dyDescent="0.25">
      <c r="A449" s="8" t="s">
        <v>541</v>
      </c>
      <c r="B449" s="8" t="s">
        <v>155</v>
      </c>
      <c r="C449" s="8" t="s">
        <v>93</v>
      </c>
      <c r="D449" s="2" t="s">
        <v>66</v>
      </c>
      <c r="E449" s="8">
        <v>89</v>
      </c>
      <c r="F449" s="8">
        <v>76</v>
      </c>
      <c r="G449" s="8">
        <v>59</v>
      </c>
      <c r="J449" s="3">
        <f>(((1*(E449-88))+(2*(F449-72))+(3*(G449-55)))/6)+100</f>
        <v>103.5</v>
      </c>
      <c r="K449" s="11">
        <v>438</v>
      </c>
      <c r="L449" s="8" t="s">
        <v>16</v>
      </c>
      <c r="M449" s="8" t="s">
        <v>17</v>
      </c>
      <c r="N449" s="9">
        <v>40761</v>
      </c>
    </row>
    <row r="450" spans="1:14" x14ac:dyDescent="0.25">
      <c r="A450" s="8" t="s">
        <v>906</v>
      </c>
      <c r="B450" s="8" t="s">
        <v>907</v>
      </c>
      <c r="C450" s="8" t="s">
        <v>477</v>
      </c>
      <c r="D450" s="2" t="s">
        <v>31</v>
      </c>
      <c r="E450" s="8">
        <v>89</v>
      </c>
      <c r="F450" s="8">
        <v>76</v>
      </c>
      <c r="G450" s="8">
        <v>59</v>
      </c>
      <c r="H450" s="8">
        <v>43</v>
      </c>
      <c r="I450" s="8">
        <v>28</v>
      </c>
      <c r="J450" s="3">
        <f>(((1*(E450-88))+(2*(F450-72))+(3*(G450-55))+(4*(H450-39))+(5*(I450-25)))/15)+100</f>
        <v>103.46666666666667</v>
      </c>
      <c r="K450" s="11">
        <v>33</v>
      </c>
      <c r="L450" s="8" t="s">
        <v>16</v>
      </c>
      <c r="M450" s="8" t="s">
        <v>17</v>
      </c>
      <c r="N450" s="9">
        <v>37539</v>
      </c>
    </row>
    <row r="451" spans="1:14" x14ac:dyDescent="0.25">
      <c r="A451" s="8" t="s">
        <v>905</v>
      </c>
      <c r="B451" s="8" t="s">
        <v>93</v>
      </c>
      <c r="C451" s="8" t="s">
        <v>225</v>
      </c>
      <c r="D451" s="2" t="s">
        <v>202</v>
      </c>
      <c r="E451" s="8">
        <v>89</v>
      </c>
      <c r="F451" s="8">
        <v>76</v>
      </c>
      <c r="G451" s="8">
        <v>61</v>
      </c>
      <c r="H451" s="8">
        <v>44</v>
      </c>
      <c r="I451" s="8">
        <v>26</v>
      </c>
      <c r="J451" s="3">
        <f>(((1*(E451-88))+(2*(F451-72))+(3*(G451-55))+(4*(H451-39))+(5*(I451-25)))/15)+100</f>
        <v>103.46666666666667</v>
      </c>
      <c r="K451" s="11">
        <v>299</v>
      </c>
      <c r="L451" s="8" t="s">
        <v>16</v>
      </c>
      <c r="M451" s="8" t="s">
        <v>17</v>
      </c>
      <c r="N451" s="9">
        <v>38964</v>
      </c>
    </row>
    <row r="452" spans="1:14" x14ac:dyDescent="0.25">
      <c r="A452" s="8" t="s">
        <v>910</v>
      </c>
      <c r="B452" s="8" t="s">
        <v>658</v>
      </c>
      <c r="C452" s="8" t="s">
        <v>911</v>
      </c>
      <c r="D452" s="2" t="s">
        <v>110</v>
      </c>
      <c r="E452" s="8">
        <v>89</v>
      </c>
      <c r="F452" s="8">
        <v>76</v>
      </c>
      <c r="G452" s="8">
        <v>57</v>
      </c>
      <c r="H452" s="8">
        <v>42</v>
      </c>
      <c r="I452" s="8">
        <v>30</v>
      </c>
      <c r="J452" s="3">
        <f>(((1*(E452-88))+(2*(F452-72))+(3*(G452-55))+(4*(H452-39))+(5*(I452-25)))/15)+100</f>
        <v>103.46666666666667</v>
      </c>
      <c r="K452" s="11">
        <v>90</v>
      </c>
      <c r="L452" s="8" t="s">
        <v>70</v>
      </c>
      <c r="M452" s="8" t="s">
        <v>23</v>
      </c>
      <c r="N452" s="9">
        <v>38325</v>
      </c>
    </row>
    <row r="453" spans="1:14" x14ac:dyDescent="0.25">
      <c r="A453" s="8" t="s">
        <v>908</v>
      </c>
      <c r="B453" s="8" t="s">
        <v>909</v>
      </c>
      <c r="C453" s="8" t="s">
        <v>56</v>
      </c>
      <c r="D453" s="2" t="s">
        <v>57</v>
      </c>
      <c r="E453" s="8">
        <v>90</v>
      </c>
      <c r="F453" s="8">
        <v>75</v>
      </c>
      <c r="G453" s="8">
        <v>58</v>
      </c>
      <c r="H453" s="8">
        <v>44</v>
      </c>
      <c r="I453" s="8">
        <v>28</v>
      </c>
      <c r="J453" s="3">
        <f>(((1*(E453-88))+(2*(F453-72))+(3*(G453-55))+(4*(H453-39))+(5*(I453-25)))/15)+100</f>
        <v>103.46666666666667</v>
      </c>
      <c r="K453" s="11">
        <v>-14</v>
      </c>
      <c r="L453" s="8" t="s">
        <v>16</v>
      </c>
      <c r="M453" s="8" t="s">
        <v>44</v>
      </c>
      <c r="N453" s="5">
        <v>39287</v>
      </c>
    </row>
    <row r="454" spans="1:14" x14ac:dyDescent="0.25">
      <c r="A454" s="8" t="s">
        <v>912</v>
      </c>
      <c r="B454" s="8" t="s">
        <v>93</v>
      </c>
      <c r="C454" s="8" t="s">
        <v>160</v>
      </c>
      <c r="D454" s="2" t="s">
        <v>157</v>
      </c>
      <c r="E454" s="8">
        <v>88</v>
      </c>
      <c r="F454" s="8">
        <v>72</v>
      </c>
      <c r="G454" s="8">
        <v>55</v>
      </c>
      <c r="H454" s="8">
        <v>43</v>
      </c>
      <c r="I454" s="8">
        <v>32</v>
      </c>
      <c r="J454" s="3">
        <f>(((1*(E454-88))+(2*(F454-72))+(3*(G454-55))+(4*(H454-39))+(5*(I454-25)))/15)+100</f>
        <v>103.4</v>
      </c>
      <c r="K454" s="11">
        <v>258</v>
      </c>
      <c r="L454" s="8" t="s">
        <v>16</v>
      </c>
      <c r="M454" s="8" t="s">
        <v>17</v>
      </c>
      <c r="N454" s="9">
        <v>39852</v>
      </c>
    </row>
    <row r="455" spans="1:14" x14ac:dyDescent="0.25">
      <c r="A455" s="8" t="s">
        <v>379</v>
      </c>
      <c r="B455" s="8" t="s">
        <v>419</v>
      </c>
      <c r="C455" s="8" t="s">
        <v>916</v>
      </c>
      <c r="D455" s="2" t="s">
        <v>51</v>
      </c>
      <c r="E455" s="8">
        <v>89</v>
      </c>
      <c r="F455" s="8">
        <v>76</v>
      </c>
      <c r="G455" s="8">
        <v>62</v>
      </c>
      <c r="H455" s="8">
        <v>40</v>
      </c>
      <c r="J455" s="3">
        <f>(((1*(E455-88))+(2*(F455-72))+(3*(G455-55))+(4*(H455-39)))/10)+100</f>
        <v>103.4</v>
      </c>
      <c r="K455" s="11">
        <v>468</v>
      </c>
      <c r="L455" s="8" t="s">
        <v>16</v>
      </c>
      <c r="M455" s="8" t="s">
        <v>17</v>
      </c>
      <c r="N455" s="9">
        <v>40351</v>
      </c>
    </row>
    <row r="456" spans="1:14" x14ac:dyDescent="0.25">
      <c r="A456" s="8" t="s">
        <v>913</v>
      </c>
      <c r="B456" s="8" t="s">
        <v>914</v>
      </c>
      <c r="C456" s="8" t="s">
        <v>915</v>
      </c>
      <c r="D456" s="2" t="s">
        <v>270</v>
      </c>
      <c r="E456" s="8">
        <v>89</v>
      </c>
      <c r="F456" s="8">
        <v>74</v>
      </c>
      <c r="G456" s="8">
        <v>58</v>
      </c>
      <c r="H456" s="8">
        <v>44</v>
      </c>
      <c r="J456" s="3">
        <f>(((1*(E456-88))+(2*(F456-72))+(3*(G456-55))+(4*(H456-39)))/10)+100</f>
        <v>103.4</v>
      </c>
      <c r="K456" s="11">
        <v>14</v>
      </c>
      <c r="L456" s="8" t="s">
        <v>171</v>
      </c>
      <c r="M456" s="8" t="s">
        <v>44</v>
      </c>
      <c r="N456" s="9">
        <v>38947</v>
      </c>
    </row>
    <row r="457" spans="1:14" x14ac:dyDescent="0.25">
      <c r="A457" s="8" t="s">
        <v>931</v>
      </c>
      <c r="B457" s="8" t="s">
        <v>15</v>
      </c>
      <c r="C457" s="8" t="s">
        <v>40</v>
      </c>
      <c r="D457" s="2" t="s">
        <v>66</v>
      </c>
      <c r="E457" s="8">
        <v>89</v>
      </c>
      <c r="F457" s="8">
        <v>75</v>
      </c>
      <c r="G457" s="8">
        <v>59</v>
      </c>
      <c r="H457" s="8">
        <v>43</v>
      </c>
      <c r="I457" s="8">
        <v>28</v>
      </c>
      <c r="J457" s="3">
        <f>(((1*(E457-88))+(2*(F457-72))+(3*(G457-55))+(4*(H457-39))+(5*(I457-25)))/15)+100</f>
        <v>103.33333333333333</v>
      </c>
      <c r="K457" s="11">
        <v>112</v>
      </c>
      <c r="L457" s="8" t="s">
        <v>16</v>
      </c>
      <c r="M457" s="8" t="s">
        <v>17</v>
      </c>
      <c r="N457" s="9">
        <v>38047</v>
      </c>
    </row>
    <row r="458" spans="1:14" x14ac:dyDescent="0.25">
      <c r="A458" s="8" t="s">
        <v>932</v>
      </c>
      <c r="B458" s="8" t="s">
        <v>933</v>
      </c>
      <c r="C458" s="8" t="s">
        <v>934</v>
      </c>
      <c r="D458" s="10" t="s">
        <v>37</v>
      </c>
      <c r="E458" s="8">
        <v>88</v>
      </c>
      <c r="F458" s="8">
        <v>73</v>
      </c>
      <c r="G458" s="8">
        <v>58</v>
      </c>
      <c r="H458" s="8">
        <v>45</v>
      </c>
      <c r="I458" s="8">
        <v>28</v>
      </c>
      <c r="J458" s="3">
        <f>(((1*(E458-88))+(2*(F458-72))+(3*(G458-55))+(4*(H458-39))+(5*(I458-25)))/15)+100</f>
        <v>103.33333333333333</v>
      </c>
      <c r="K458" s="11">
        <v>-110</v>
      </c>
      <c r="L458" s="8" t="s">
        <v>16</v>
      </c>
      <c r="M458" s="8" t="s">
        <v>17</v>
      </c>
      <c r="N458" s="9">
        <v>36849</v>
      </c>
    </row>
    <row r="459" spans="1:14" x14ac:dyDescent="0.25">
      <c r="A459" s="8" t="s">
        <v>941</v>
      </c>
      <c r="B459" s="8" t="s">
        <v>942</v>
      </c>
      <c r="C459" s="8" t="s">
        <v>223</v>
      </c>
      <c r="D459" s="2" t="s">
        <v>12</v>
      </c>
      <c r="E459" s="8">
        <v>88</v>
      </c>
      <c r="F459" s="8">
        <v>76</v>
      </c>
      <c r="G459" s="8">
        <v>59</v>
      </c>
      <c r="J459" s="3">
        <f>(((1*(E459-88))+(2*(F459-72))+(3*(G459-55)))/6)+100</f>
        <v>103.33333333333333</v>
      </c>
      <c r="K459" s="11">
        <v>529</v>
      </c>
      <c r="L459" s="8" t="s">
        <v>16</v>
      </c>
      <c r="M459" s="8" t="s">
        <v>17</v>
      </c>
      <c r="N459" s="9">
        <v>41011</v>
      </c>
    </row>
    <row r="460" spans="1:14" x14ac:dyDescent="0.25">
      <c r="A460" s="8" t="s">
        <v>939</v>
      </c>
      <c r="B460" s="8" t="s">
        <v>61</v>
      </c>
      <c r="C460" s="8" t="s">
        <v>322</v>
      </c>
      <c r="D460" s="2" t="s">
        <v>57</v>
      </c>
      <c r="E460" s="8">
        <v>87</v>
      </c>
      <c r="F460" s="8">
        <v>75</v>
      </c>
      <c r="G460" s="8">
        <v>60</v>
      </c>
      <c r="J460" s="3">
        <f>(((1*(E460-88))+(2*(F460-72))+(3*(G460-55)))/6)+100</f>
        <v>103.33333333333333</v>
      </c>
      <c r="K460" s="11">
        <v>509</v>
      </c>
      <c r="L460" s="8" t="s">
        <v>16</v>
      </c>
      <c r="M460" s="8" t="s">
        <v>17</v>
      </c>
      <c r="N460" s="5">
        <v>40995</v>
      </c>
    </row>
    <row r="461" spans="1:14" x14ac:dyDescent="0.25">
      <c r="A461" s="8" t="s">
        <v>940</v>
      </c>
      <c r="B461" s="8" t="s">
        <v>230</v>
      </c>
      <c r="C461" s="8" t="s">
        <v>231</v>
      </c>
      <c r="D461" s="2" t="s">
        <v>37</v>
      </c>
      <c r="E461" s="8">
        <v>87</v>
      </c>
      <c r="F461" s="8">
        <v>75</v>
      </c>
      <c r="G461" s="8">
        <v>60</v>
      </c>
      <c r="J461" s="3">
        <f>(((1*(E461-88))+(2*(F461-72))+(3*(G461-55)))/6)+100</f>
        <v>103.33333333333333</v>
      </c>
      <c r="K461" s="11">
        <v>67</v>
      </c>
      <c r="L461" s="8" t="s">
        <v>70</v>
      </c>
      <c r="M461" s="8" t="s">
        <v>23</v>
      </c>
      <c r="N461" s="9">
        <v>39241</v>
      </c>
    </row>
    <row r="462" spans="1:14" x14ac:dyDescent="0.25">
      <c r="A462" s="8" t="s">
        <v>938</v>
      </c>
      <c r="B462" s="8" t="s">
        <v>212</v>
      </c>
      <c r="C462" s="8" t="s">
        <v>40</v>
      </c>
      <c r="D462" s="7" t="s">
        <v>31</v>
      </c>
      <c r="E462" s="8">
        <v>93</v>
      </c>
      <c r="F462" s="8">
        <v>75</v>
      </c>
      <c r="G462" s="8">
        <v>58</v>
      </c>
      <c r="J462" s="3">
        <f>(((1*(E462-88))+(2*(F462-72))+(3*(G462-55)))/6)+100</f>
        <v>103.33333333333333</v>
      </c>
      <c r="K462" s="11">
        <v>125</v>
      </c>
      <c r="L462" s="8" t="s">
        <v>16</v>
      </c>
      <c r="M462" s="8" t="s">
        <v>17</v>
      </c>
      <c r="N462" s="9">
        <v>38670</v>
      </c>
    </row>
    <row r="463" spans="1:14" x14ac:dyDescent="0.25">
      <c r="A463" s="8" t="s">
        <v>935</v>
      </c>
      <c r="B463" s="8" t="s">
        <v>936</v>
      </c>
      <c r="C463" s="8" t="s">
        <v>937</v>
      </c>
      <c r="D463" s="2" t="s">
        <v>31</v>
      </c>
      <c r="E463" s="8">
        <v>92</v>
      </c>
      <c r="F463" s="8">
        <v>80</v>
      </c>
      <c r="G463" s="8">
        <v>55</v>
      </c>
      <c r="J463" s="3">
        <f>(((1*(E463-88))+(2*(F463-72))+(3*(G463-55)))/6)+100</f>
        <v>103.33333333333333</v>
      </c>
      <c r="K463" s="11">
        <v>-129</v>
      </c>
      <c r="L463" s="8" t="s">
        <v>16</v>
      </c>
      <c r="M463" s="8" t="s">
        <v>17</v>
      </c>
      <c r="N463" s="9">
        <v>39041</v>
      </c>
    </row>
    <row r="464" spans="1:14" x14ac:dyDescent="0.25">
      <c r="A464" s="8" t="s">
        <v>917</v>
      </c>
      <c r="B464" s="8" t="s">
        <v>379</v>
      </c>
      <c r="C464" s="8" t="s">
        <v>215</v>
      </c>
      <c r="D464" s="2" t="s">
        <v>202</v>
      </c>
      <c r="E464" s="8">
        <v>90</v>
      </c>
      <c r="F464" s="8">
        <v>76</v>
      </c>
      <c r="J464" s="3">
        <f>(((1*(E464-88))+(2*(F464-72)))/3)+100</f>
        <v>103.33333333333333</v>
      </c>
      <c r="K464" s="11">
        <v>459</v>
      </c>
      <c r="L464" s="8" t="s">
        <v>16</v>
      </c>
      <c r="M464" s="8" t="s">
        <v>17</v>
      </c>
      <c r="N464" s="9">
        <v>41260</v>
      </c>
    </row>
    <row r="465" spans="1:15" x14ac:dyDescent="0.25">
      <c r="A465" s="8" t="s">
        <v>918</v>
      </c>
      <c r="B465" s="8" t="s">
        <v>639</v>
      </c>
      <c r="C465" s="8" t="s">
        <v>861</v>
      </c>
      <c r="D465" s="2" t="s">
        <v>18</v>
      </c>
      <c r="E465" s="8">
        <v>90</v>
      </c>
      <c r="F465" s="8">
        <v>76</v>
      </c>
      <c r="J465" s="3">
        <f>(((1*(E465-88))+(2*(F465-72)))/3)+100</f>
        <v>103.33333333333333</v>
      </c>
      <c r="K465" s="11">
        <v>47</v>
      </c>
      <c r="L465" s="8" t="s">
        <v>22</v>
      </c>
      <c r="M465" s="8" t="s">
        <v>23</v>
      </c>
      <c r="N465" s="9">
        <v>40069</v>
      </c>
    </row>
    <row r="466" spans="1:15" x14ac:dyDescent="0.25">
      <c r="A466" s="8" t="s">
        <v>920</v>
      </c>
      <c r="B466" s="8" t="s">
        <v>483</v>
      </c>
      <c r="C466" s="8" t="s">
        <v>160</v>
      </c>
      <c r="D466" s="2" t="s">
        <v>66</v>
      </c>
      <c r="E466" s="8">
        <v>90</v>
      </c>
      <c r="F466" s="8">
        <v>76</v>
      </c>
      <c r="J466" s="3">
        <f>(((1*(E466-88))+(2*(F466-72)))/3)+100</f>
        <v>103.33333333333333</v>
      </c>
      <c r="K466" s="11">
        <v>408</v>
      </c>
      <c r="L466" s="8" t="s">
        <v>16</v>
      </c>
      <c r="M466" s="8" t="s">
        <v>17</v>
      </c>
      <c r="N466" s="9">
        <v>41182</v>
      </c>
    </row>
    <row r="467" spans="1:15" x14ac:dyDescent="0.25">
      <c r="A467" s="8" t="s">
        <v>928</v>
      </c>
      <c r="B467" s="8" t="s">
        <v>929</v>
      </c>
      <c r="C467" s="8" t="s">
        <v>160</v>
      </c>
      <c r="D467" s="2" t="s">
        <v>12</v>
      </c>
      <c r="E467" s="8">
        <v>88</v>
      </c>
      <c r="F467" s="8">
        <v>77</v>
      </c>
      <c r="J467" s="3">
        <f>(((1*(E467-88))+(2*(F467-72)))/3)+100</f>
        <v>103.33333333333333</v>
      </c>
      <c r="K467" s="11">
        <v>370</v>
      </c>
      <c r="L467" s="8" t="s">
        <v>16</v>
      </c>
      <c r="M467" s="8" t="s">
        <v>17</v>
      </c>
      <c r="N467" s="9">
        <v>41515</v>
      </c>
    </row>
    <row r="468" spans="1:15" x14ac:dyDescent="0.25">
      <c r="A468" s="8" t="s">
        <v>930</v>
      </c>
      <c r="B468" s="8" t="s">
        <v>764</v>
      </c>
      <c r="C468" s="8" t="s">
        <v>222</v>
      </c>
      <c r="D468" s="2" t="s">
        <v>12</v>
      </c>
      <c r="E468" s="8">
        <v>86</v>
      </c>
      <c r="F468" s="8">
        <v>78</v>
      </c>
      <c r="J468" s="3">
        <f>(((1*(E468-88))+(2*(F468-72)))/3)+100</f>
        <v>103.33333333333333</v>
      </c>
      <c r="K468" s="11">
        <v>296</v>
      </c>
      <c r="L468" s="8" t="s">
        <v>16</v>
      </c>
      <c r="M468" s="8" t="s">
        <v>17</v>
      </c>
      <c r="N468" s="9">
        <v>41256</v>
      </c>
    </row>
    <row r="469" spans="1:15" x14ac:dyDescent="0.25">
      <c r="A469" s="8" t="s">
        <v>919</v>
      </c>
      <c r="B469" s="8" t="s">
        <v>807</v>
      </c>
      <c r="C469" s="8" t="s">
        <v>156</v>
      </c>
      <c r="D469" s="2" t="s">
        <v>31</v>
      </c>
      <c r="E469" s="8">
        <v>88</v>
      </c>
      <c r="F469" s="8">
        <v>77</v>
      </c>
      <c r="J469" s="3">
        <f>(((1*(E469-88))+(2*(F469-72)))/3)+100</f>
        <v>103.33333333333333</v>
      </c>
      <c r="K469" s="11">
        <v>209</v>
      </c>
      <c r="L469" s="8" t="s">
        <v>16</v>
      </c>
      <c r="M469" s="8" t="s">
        <v>17</v>
      </c>
      <c r="N469" s="9">
        <v>41496</v>
      </c>
    </row>
    <row r="470" spans="1:15" x14ac:dyDescent="0.25">
      <c r="A470" s="8" t="s">
        <v>943</v>
      </c>
      <c r="B470" s="8" t="s">
        <v>197</v>
      </c>
      <c r="C470" s="8" t="s">
        <v>944</v>
      </c>
      <c r="D470" s="2" t="s">
        <v>12</v>
      </c>
      <c r="E470" s="8">
        <v>88</v>
      </c>
      <c r="F470" s="8">
        <v>73</v>
      </c>
      <c r="G470" s="8">
        <v>61</v>
      </c>
      <c r="J470" s="3">
        <f>(((1*(E470-88))+(2*(F470-72))+(3*(G470-55)))/6)+100</f>
        <v>103.33333333333333</v>
      </c>
      <c r="K470" s="11">
        <v>-367</v>
      </c>
      <c r="L470" s="8" t="s">
        <v>97</v>
      </c>
      <c r="M470" s="8" t="s">
        <v>44</v>
      </c>
      <c r="N470" s="9">
        <v>39200</v>
      </c>
      <c r="O470" s="6"/>
    </row>
    <row r="471" spans="1:15" x14ac:dyDescent="0.25">
      <c r="A471" s="8" t="s">
        <v>921</v>
      </c>
      <c r="B471" s="8" t="s">
        <v>922</v>
      </c>
      <c r="C471" s="8" t="s">
        <v>258</v>
      </c>
      <c r="D471" s="2" t="s">
        <v>12</v>
      </c>
      <c r="E471" s="8">
        <v>90</v>
      </c>
      <c r="F471" s="8">
        <v>76</v>
      </c>
      <c r="J471" s="3">
        <f>(((1*(E471-88))+(2*(F471-72)))/3)+100</f>
        <v>103.33333333333333</v>
      </c>
      <c r="K471" s="11">
        <v>155</v>
      </c>
      <c r="L471" s="8" t="s">
        <v>16</v>
      </c>
      <c r="M471" s="8" t="s">
        <v>44</v>
      </c>
      <c r="N471" s="9">
        <v>41424</v>
      </c>
      <c r="O471" s="6"/>
    </row>
    <row r="472" spans="1:15" x14ac:dyDescent="0.25">
      <c r="A472" s="8" t="s">
        <v>925</v>
      </c>
      <c r="B472" s="8" t="s">
        <v>926</v>
      </c>
      <c r="C472" s="8" t="s">
        <v>927</v>
      </c>
      <c r="D472" s="2" t="s">
        <v>12</v>
      </c>
      <c r="E472" s="8">
        <v>88</v>
      </c>
      <c r="F472" s="8">
        <v>77</v>
      </c>
      <c r="J472" s="3">
        <f>(((1*(E472-88))+(2*(F472-72)))/3)+100</f>
        <v>103.33333333333333</v>
      </c>
      <c r="K472" s="11">
        <v>490</v>
      </c>
      <c r="L472" s="8" t="s">
        <v>16</v>
      </c>
      <c r="M472" s="8" t="s">
        <v>44</v>
      </c>
      <c r="N472" s="9">
        <v>41596</v>
      </c>
      <c r="O472" s="6"/>
    </row>
    <row r="473" spans="1:15" x14ac:dyDescent="0.25">
      <c r="A473" s="8" t="s">
        <v>923</v>
      </c>
      <c r="B473" s="8" t="s">
        <v>856</v>
      </c>
      <c r="C473" s="8" t="s">
        <v>924</v>
      </c>
      <c r="D473" s="2" t="s">
        <v>12</v>
      </c>
      <c r="E473" s="8">
        <v>88</v>
      </c>
      <c r="F473" s="8">
        <v>77</v>
      </c>
      <c r="J473" s="3">
        <f>(((1*(E473-88))+(2*(F473-72)))/3)+100</f>
        <v>103.33333333333333</v>
      </c>
      <c r="K473" s="11">
        <v>131</v>
      </c>
      <c r="L473" s="8" t="s">
        <v>16</v>
      </c>
      <c r="M473" s="8" t="s">
        <v>44</v>
      </c>
      <c r="N473" s="9">
        <v>41677</v>
      </c>
      <c r="O473" s="6"/>
    </row>
    <row r="474" spans="1:15" x14ac:dyDescent="0.25">
      <c r="A474" s="8" t="s">
        <v>945</v>
      </c>
      <c r="B474" s="8" t="s">
        <v>208</v>
      </c>
      <c r="C474" s="8" t="s">
        <v>522</v>
      </c>
      <c r="D474" s="2" t="s">
        <v>18</v>
      </c>
      <c r="E474" s="8">
        <v>87</v>
      </c>
      <c r="F474" s="8">
        <v>74</v>
      </c>
      <c r="G474" s="8">
        <v>60</v>
      </c>
      <c r="H474" s="8">
        <v>43</v>
      </c>
      <c r="I474" s="8">
        <v>28</v>
      </c>
      <c r="J474" s="3">
        <f>(((1*(E474-88))+(2*(F474-72))+(3*(G474-55))+(4*(H474-39))+(5*(I474-25)))/15)+100</f>
        <v>103.26666666666667</v>
      </c>
      <c r="K474" s="11">
        <v>-35</v>
      </c>
      <c r="L474" s="8" t="s">
        <v>16</v>
      </c>
      <c r="M474" s="8" t="s">
        <v>17</v>
      </c>
      <c r="N474" s="9">
        <v>36777</v>
      </c>
    </row>
    <row r="475" spans="1:15" x14ac:dyDescent="0.25">
      <c r="A475" s="8" t="s">
        <v>946</v>
      </c>
      <c r="B475" s="8" t="s">
        <v>156</v>
      </c>
      <c r="C475" s="8" t="s">
        <v>119</v>
      </c>
      <c r="D475" s="2" t="s">
        <v>57</v>
      </c>
      <c r="E475" s="8">
        <v>87</v>
      </c>
      <c r="F475" s="8">
        <v>74</v>
      </c>
      <c r="G475" s="8">
        <v>57</v>
      </c>
      <c r="H475" s="8">
        <v>44</v>
      </c>
      <c r="I475" s="8">
        <v>29</v>
      </c>
      <c r="J475" s="3">
        <f>(((1*(E475-88))+(2*(F475-72))+(3*(G475-55))+(4*(H475-39))+(5*(I475-25)))/15)+100</f>
        <v>103.26666666666667</v>
      </c>
      <c r="K475" s="11">
        <v>144</v>
      </c>
      <c r="L475" s="8" t="s">
        <v>16</v>
      </c>
      <c r="M475" s="8" t="s">
        <v>17</v>
      </c>
      <c r="N475" s="9">
        <v>39302</v>
      </c>
    </row>
    <row r="476" spans="1:15" x14ac:dyDescent="0.25">
      <c r="A476" s="8" t="s">
        <v>310</v>
      </c>
      <c r="B476" s="8" t="s">
        <v>189</v>
      </c>
      <c r="C476" s="8" t="s">
        <v>223</v>
      </c>
      <c r="D476" s="2" t="s">
        <v>12</v>
      </c>
      <c r="E476" s="8">
        <v>90</v>
      </c>
      <c r="F476" s="8">
        <v>75</v>
      </c>
      <c r="G476" s="8">
        <v>58</v>
      </c>
      <c r="H476" s="8">
        <v>43</v>
      </c>
      <c r="I476" s="8">
        <v>28</v>
      </c>
      <c r="J476" s="3">
        <f>(((1*(E476-88))+(2*(F476-72))+(3*(G476-55))+(4*(H476-39))+(5*(I476-25)))/15)+100</f>
        <v>103.2</v>
      </c>
      <c r="K476" s="11">
        <v>481</v>
      </c>
      <c r="L476" s="8" t="s">
        <v>16</v>
      </c>
      <c r="M476" s="8" t="s">
        <v>17</v>
      </c>
      <c r="N476" s="9">
        <v>40252</v>
      </c>
    </row>
    <row r="477" spans="1:15" x14ac:dyDescent="0.25">
      <c r="A477" s="8" t="s">
        <v>853</v>
      </c>
      <c r="B477" s="8" t="s">
        <v>665</v>
      </c>
      <c r="C477" s="8" t="s">
        <v>32</v>
      </c>
      <c r="D477" s="2" t="s">
        <v>190</v>
      </c>
      <c r="E477" s="8">
        <v>92</v>
      </c>
      <c r="F477" s="8">
        <v>75</v>
      </c>
      <c r="G477" s="8">
        <v>59</v>
      </c>
      <c r="H477" s="8">
        <v>43</v>
      </c>
      <c r="I477" s="8">
        <v>27</v>
      </c>
      <c r="J477" s="3">
        <f>(((1*(E477-88))+(2*(F477-72))+(3*(G477-55))+(4*(H477-39))+(5*(I477-25)))/15)+100</f>
        <v>103.2</v>
      </c>
      <c r="K477" s="11">
        <v>29</v>
      </c>
      <c r="L477" s="8" t="s">
        <v>16</v>
      </c>
      <c r="M477" s="8" t="s">
        <v>17</v>
      </c>
      <c r="N477" s="9">
        <v>39221</v>
      </c>
    </row>
    <row r="478" spans="1:15" x14ac:dyDescent="0.25">
      <c r="A478" s="8" t="s">
        <v>947</v>
      </c>
      <c r="B478" s="8" t="s">
        <v>948</v>
      </c>
      <c r="C478" s="8" t="s">
        <v>949</v>
      </c>
      <c r="D478" s="2" t="s">
        <v>202</v>
      </c>
      <c r="E478" s="8">
        <v>92</v>
      </c>
      <c r="F478" s="8">
        <v>75</v>
      </c>
      <c r="G478" s="8">
        <v>61</v>
      </c>
      <c r="H478" s="8">
        <v>44</v>
      </c>
      <c r="I478" s="8">
        <v>25</v>
      </c>
      <c r="J478" s="3">
        <f>(((1*(E478-88))+(2*(F478-72))+(3*(G478-55))+(4*(H478-39))+(5*(I478-25)))/15)+100</f>
        <v>103.2</v>
      </c>
      <c r="K478" s="11">
        <v>-137</v>
      </c>
      <c r="L478" s="8" t="s">
        <v>16</v>
      </c>
      <c r="M478" s="8" t="s">
        <v>44</v>
      </c>
      <c r="N478" s="9">
        <v>37313</v>
      </c>
    </row>
    <row r="479" spans="1:15" x14ac:dyDescent="0.25">
      <c r="A479" s="8" t="s">
        <v>950</v>
      </c>
      <c r="B479" s="8" t="s">
        <v>364</v>
      </c>
      <c r="C479" s="8" t="s">
        <v>160</v>
      </c>
      <c r="D479" s="2" t="s">
        <v>12</v>
      </c>
      <c r="E479" s="8">
        <v>88</v>
      </c>
      <c r="F479" s="8">
        <v>76</v>
      </c>
      <c r="G479" s="8">
        <v>63</v>
      </c>
      <c r="H479" s="8">
        <v>39</v>
      </c>
      <c r="J479" s="3">
        <f>(((1*(E479-88))+(2*(F479-72))+(3*(G479-55))+(4*(H479-39)))/10)+100</f>
        <v>103.2</v>
      </c>
      <c r="K479" s="11">
        <v>173</v>
      </c>
      <c r="L479" s="8" t="s">
        <v>16</v>
      </c>
      <c r="M479" s="8" t="s">
        <v>17</v>
      </c>
      <c r="N479" s="9">
        <v>40963</v>
      </c>
    </row>
    <row r="480" spans="1:15" x14ac:dyDescent="0.25">
      <c r="A480" s="8" t="s">
        <v>951</v>
      </c>
      <c r="B480" s="8" t="s">
        <v>163</v>
      </c>
      <c r="C480" s="8" t="s">
        <v>35</v>
      </c>
      <c r="D480" s="2" t="s">
        <v>12</v>
      </c>
      <c r="E480" s="8">
        <v>92</v>
      </c>
      <c r="F480" s="8">
        <v>75</v>
      </c>
      <c r="G480" s="8">
        <v>57</v>
      </c>
      <c r="H480" s="8">
        <v>43</v>
      </c>
      <c r="J480" s="3">
        <f>(((1*(E480-88))+(2*(F480-72))+(3*(G480-55))+(4*(H480-39)))/10)+100</f>
        <v>103.2</v>
      </c>
      <c r="K480" s="11">
        <v>259</v>
      </c>
      <c r="L480" s="8" t="s">
        <v>16</v>
      </c>
      <c r="M480" s="8" t="s">
        <v>44</v>
      </c>
      <c r="N480" s="9">
        <v>40575</v>
      </c>
      <c r="O480" s="6"/>
    </row>
    <row r="481" spans="1:15" x14ac:dyDescent="0.25">
      <c r="A481" s="8" t="s">
        <v>954</v>
      </c>
      <c r="B481" s="8" t="s">
        <v>955</v>
      </c>
      <c r="C481" s="8" t="s">
        <v>156</v>
      </c>
      <c r="D481" s="2" t="s">
        <v>12</v>
      </c>
      <c r="E481" s="8">
        <v>87</v>
      </c>
      <c r="F481" s="8">
        <v>76</v>
      </c>
      <c r="G481" s="8">
        <v>59</v>
      </c>
      <c r="J481" s="3">
        <f>(((1*(E481-88))+(2*(F481-72))+(3*(G481-55)))/6)+100</f>
        <v>103.16666666666667</v>
      </c>
      <c r="K481" s="11">
        <v>64</v>
      </c>
      <c r="L481" s="8" t="s">
        <v>16</v>
      </c>
      <c r="M481" s="8" t="s">
        <v>17</v>
      </c>
      <c r="N481" s="9">
        <v>41059</v>
      </c>
    </row>
    <row r="482" spans="1:15" x14ac:dyDescent="0.25">
      <c r="A482" s="8" t="s">
        <v>952</v>
      </c>
      <c r="B482" s="8" t="s">
        <v>953</v>
      </c>
      <c r="C482" s="8" t="s">
        <v>27</v>
      </c>
      <c r="D482" s="2" t="s">
        <v>51</v>
      </c>
      <c r="E482" s="8">
        <v>87</v>
      </c>
      <c r="F482" s="8">
        <v>76</v>
      </c>
      <c r="G482" s="8">
        <v>59</v>
      </c>
      <c r="J482" s="3">
        <f>(((1*(E482-88))+(2*(F482-72))+(3*(G482-55)))/6)+100</f>
        <v>103.16666666666667</v>
      </c>
      <c r="K482" s="11">
        <v>-157</v>
      </c>
      <c r="L482" s="8" t="s">
        <v>16</v>
      </c>
      <c r="M482" s="8" t="s">
        <v>44</v>
      </c>
      <c r="N482" s="9">
        <v>37870</v>
      </c>
    </row>
    <row r="483" spans="1:15" x14ac:dyDescent="0.25">
      <c r="A483" s="8" t="s">
        <v>956</v>
      </c>
      <c r="B483" s="8" t="s">
        <v>95</v>
      </c>
      <c r="C483" s="8" t="s">
        <v>197</v>
      </c>
      <c r="D483" s="2" t="s">
        <v>12</v>
      </c>
      <c r="E483" s="8">
        <v>90</v>
      </c>
      <c r="F483" s="8">
        <v>76</v>
      </c>
      <c r="G483" s="8">
        <v>58</v>
      </c>
      <c r="J483" s="3">
        <f>(((1*(E483-88))+(2*(F483-72))+(3*(G483-55)))/6)+100</f>
        <v>103.16666666666667</v>
      </c>
      <c r="K483" s="11">
        <v>-312</v>
      </c>
      <c r="L483" s="8" t="s">
        <v>97</v>
      </c>
      <c r="M483" s="8" t="s">
        <v>44</v>
      </c>
      <c r="N483" s="9">
        <v>40021</v>
      </c>
      <c r="O483" s="6"/>
    </row>
    <row r="484" spans="1:15" x14ac:dyDescent="0.25">
      <c r="A484" s="8" t="s">
        <v>958</v>
      </c>
      <c r="B484" s="8" t="s">
        <v>959</v>
      </c>
      <c r="C484" s="8" t="s">
        <v>27</v>
      </c>
      <c r="D484" s="2" t="s">
        <v>57</v>
      </c>
      <c r="E484" s="8">
        <v>91</v>
      </c>
      <c r="F484" s="8">
        <v>79</v>
      </c>
      <c r="G484" s="8">
        <v>59</v>
      </c>
      <c r="H484" s="8">
        <v>41</v>
      </c>
      <c r="I484" s="8">
        <v>27</v>
      </c>
      <c r="J484" s="3">
        <f>(((1*(E484-88))+(2*(F484-72))+(3*(G484-55))+(4*(H484-39))+(5*(I484-25)))/15)+100</f>
        <v>103.13333333333334</v>
      </c>
      <c r="K484" s="11">
        <v>-148</v>
      </c>
      <c r="L484" s="8" t="s">
        <v>16</v>
      </c>
      <c r="M484" s="8" t="s">
        <v>17</v>
      </c>
      <c r="N484" s="9">
        <v>37218</v>
      </c>
    </row>
    <row r="485" spans="1:15" x14ac:dyDescent="0.25">
      <c r="A485" s="8" t="s">
        <v>960</v>
      </c>
      <c r="B485" s="8" t="s">
        <v>961</v>
      </c>
      <c r="C485" s="8" t="s">
        <v>407</v>
      </c>
      <c r="D485" s="2" t="s">
        <v>12</v>
      </c>
      <c r="E485" s="8">
        <v>87</v>
      </c>
      <c r="F485" s="8">
        <v>72</v>
      </c>
      <c r="G485" s="8">
        <v>57</v>
      </c>
      <c r="H485" s="8">
        <v>42</v>
      </c>
      <c r="I485" s="8">
        <v>31</v>
      </c>
      <c r="J485" s="3">
        <f>(((1*(E485-88))+(2*(F485-72))+(3*(G485-55))+(4*(H485-39))+(5*(I485-25)))/15)+100</f>
        <v>103.13333333333334</v>
      </c>
      <c r="K485" s="11">
        <v>132</v>
      </c>
      <c r="L485" s="8" t="s">
        <v>16</v>
      </c>
      <c r="M485" s="8" t="s">
        <v>17</v>
      </c>
      <c r="N485" s="9">
        <v>40030</v>
      </c>
    </row>
    <row r="486" spans="1:15" x14ac:dyDescent="0.25">
      <c r="A486" s="8" t="s">
        <v>957</v>
      </c>
      <c r="B486" s="8" t="s">
        <v>494</v>
      </c>
      <c r="C486" s="8" t="s">
        <v>93</v>
      </c>
      <c r="D486" s="2" t="s">
        <v>202</v>
      </c>
      <c r="E486" s="8">
        <v>89</v>
      </c>
      <c r="F486" s="8">
        <v>79</v>
      </c>
      <c r="G486" s="8">
        <v>63</v>
      </c>
      <c r="H486" s="8">
        <v>41</v>
      </c>
      <c r="I486" s="8">
        <v>25</v>
      </c>
      <c r="J486" s="3">
        <f>(((1*(E486-88))+(2*(F486-72))+(3*(G486-55))+(4*(H486-39))+(5*(I486-25)))/15)+100</f>
        <v>103.13333333333334</v>
      </c>
      <c r="K486" s="11">
        <v>-6</v>
      </c>
      <c r="L486" s="8" t="s">
        <v>16</v>
      </c>
      <c r="M486" s="8" t="s">
        <v>44</v>
      </c>
      <c r="N486" s="9">
        <v>39566</v>
      </c>
    </row>
    <row r="487" spans="1:15" x14ac:dyDescent="0.25">
      <c r="A487" s="8" t="s">
        <v>962</v>
      </c>
      <c r="B487" s="8" t="s">
        <v>963</v>
      </c>
      <c r="C487" s="8" t="s">
        <v>212</v>
      </c>
      <c r="D487" s="2" t="s">
        <v>31</v>
      </c>
      <c r="E487" s="8">
        <v>89</v>
      </c>
      <c r="F487" s="8">
        <v>76</v>
      </c>
      <c r="G487" s="8">
        <v>57</v>
      </c>
      <c r="H487" s="8">
        <v>43</v>
      </c>
      <c r="J487" s="3">
        <f>(((1*(E487-88))+(2*(F487-72))+(3*(G487-55))+(4*(H487-39)))/10)+100</f>
        <v>103.1</v>
      </c>
      <c r="K487" s="11">
        <v>110</v>
      </c>
      <c r="L487" s="8" t="s">
        <v>16</v>
      </c>
      <c r="M487" s="8" t="s">
        <v>17</v>
      </c>
      <c r="N487" s="9">
        <v>40787</v>
      </c>
    </row>
    <row r="488" spans="1:15" x14ac:dyDescent="0.25">
      <c r="A488" s="8" t="s">
        <v>964</v>
      </c>
      <c r="B488" s="8" t="s">
        <v>965</v>
      </c>
      <c r="C488" s="8" t="s">
        <v>966</v>
      </c>
      <c r="D488" s="2" t="s">
        <v>202</v>
      </c>
      <c r="E488" s="8">
        <v>89</v>
      </c>
      <c r="F488" s="8">
        <v>76</v>
      </c>
      <c r="G488" s="8">
        <v>60</v>
      </c>
      <c r="H488" s="8">
        <v>42</v>
      </c>
      <c r="I488" s="8">
        <v>27</v>
      </c>
      <c r="J488" s="3">
        <f>(((1*(E488-88))+(2*(F488-72))+(3*(G488-55))+(4*(H488-39))+(5*(I488-25)))/15)+100</f>
        <v>103.06666666666666</v>
      </c>
      <c r="K488" s="11">
        <v>-73</v>
      </c>
      <c r="L488" s="8" t="s">
        <v>16</v>
      </c>
      <c r="M488" s="8" t="s">
        <v>17</v>
      </c>
      <c r="N488" s="9">
        <v>36969</v>
      </c>
    </row>
    <row r="489" spans="1:15" x14ac:dyDescent="0.25">
      <c r="A489" s="8" t="s">
        <v>942</v>
      </c>
      <c r="B489" s="8" t="s">
        <v>93</v>
      </c>
      <c r="C489" s="8" t="s">
        <v>160</v>
      </c>
      <c r="D489" s="2" t="s">
        <v>157</v>
      </c>
      <c r="E489" s="8">
        <v>87</v>
      </c>
      <c r="F489" s="8">
        <v>75</v>
      </c>
      <c r="G489" s="8">
        <v>60</v>
      </c>
      <c r="H489" s="8">
        <v>43</v>
      </c>
      <c r="I489" s="8">
        <v>27</v>
      </c>
      <c r="J489" s="3">
        <f>(((1*(E489-88))+(2*(F489-72))+(3*(G489-55))+(4*(H489-39))+(5*(I489-25)))/15)+100</f>
        <v>103.06666666666666</v>
      </c>
      <c r="K489" s="11">
        <v>185</v>
      </c>
      <c r="L489" s="8" t="s">
        <v>16</v>
      </c>
      <c r="M489" s="8" t="s">
        <v>17</v>
      </c>
      <c r="N489" s="9">
        <v>39960</v>
      </c>
    </row>
    <row r="490" spans="1:15" x14ac:dyDescent="0.25">
      <c r="A490" s="8" t="s">
        <v>967</v>
      </c>
      <c r="B490" s="8" t="s">
        <v>968</v>
      </c>
      <c r="C490" s="8" t="s">
        <v>35</v>
      </c>
      <c r="D490" s="2" t="s">
        <v>12</v>
      </c>
      <c r="E490" s="8">
        <v>88</v>
      </c>
      <c r="F490" s="8">
        <v>75</v>
      </c>
      <c r="G490" s="8">
        <v>56</v>
      </c>
      <c r="H490" s="8">
        <v>42</v>
      </c>
      <c r="I490" s="8">
        <v>30</v>
      </c>
      <c r="J490" s="3">
        <f>(((1*(E490-88))+(2*(F490-72))+(3*(G490-55))+(4*(H490-39))+(5*(I490-25)))/15)+100</f>
        <v>103.06666666666666</v>
      </c>
      <c r="K490" s="11">
        <v>89</v>
      </c>
      <c r="L490" s="8" t="s">
        <v>16</v>
      </c>
      <c r="M490" s="8" t="s">
        <v>44</v>
      </c>
      <c r="N490" s="9">
        <v>40377</v>
      </c>
      <c r="O490" s="6"/>
    </row>
    <row r="491" spans="1:15" x14ac:dyDescent="0.25">
      <c r="A491" s="8" t="s">
        <v>978</v>
      </c>
      <c r="B491" s="8" t="s">
        <v>979</v>
      </c>
      <c r="C491" s="8" t="s">
        <v>980</v>
      </c>
      <c r="D491" s="2" t="s">
        <v>18</v>
      </c>
      <c r="E491" s="8">
        <v>90</v>
      </c>
      <c r="F491" s="8">
        <v>76</v>
      </c>
      <c r="G491" s="8">
        <v>61</v>
      </c>
      <c r="H491" s="8">
        <v>42</v>
      </c>
      <c r="I491" s="8">
        <v>26</v>
      </c>
      <c r="J491" s="3">
        <f>(((1*(E491-88))+(2*(F491-72))+(3*(G491-55))+(4*(H491-39))+(5*(I491-25)))/15)+100</f>
        <v>103</v>
      </c>
      <c r="K491" s="11">
        <v>-349</v>
      </c>
      <c r="L491" s="8" t="s">
        <v>50</v>
      </c>
      <c r="M491" s="8" t="s">
        <v>981</v>
      </c>
      <c r="N491" s="9">
        <v>36957</v>
      </c>
    </row>
    <row r="492" spans="1:15" x14ac:dyDescent="0.25">
      <c r="A492" s="8" t="s">
        <v>983</v>
      </c>
      <c r="B492" s="8" t="s">
        <v>72</v>
      </c>
      <c r="C492" s="8" t="s">
        <v>46</v>
      </c>
      <c r="D492" s="10" t="s">
        <v>37</v>
      </c>
      <c r="E492" s="8">
        <v>87</v>
      </c>
      <c r="F492" s="8">
        <v>75</v>
      </c>
      <c r="G492" s="8">
        <v>57</v>
      </c>
      <c r="H492" s="8">
        <v>40</v>
      </c>
      <c r="I492" s="8">
        <v>31</v>
      </c>
      <c r="J492" s="3">
        <f>(((1*(E492-88))+(2*(F492-72))+(3*(G492-55))+(4*(H492-39))+(5*(I492-25)))/15)+100</f>
        <v>103</v>
      </c>
      <c r="K492" s="11">
        <v>117</v>
      </c>
      <c r="L492" s="8" t="s">
        <v>16</v>
      </c>
      <c r="M492" s="8" t="s">
        <v>44</v>
      </c>
      <c r="N492" s="9">
        <v>38143</v>
      </c>
    </row>
    <row r="493" spans="1:15" x14ac:dyDescent="0.25">
      <c r="A493" s="8" t="s">
        <v>982</v>
      </c>
      <c r="B493" s="8" t="s">
        <v>160</v>
      </c>
      <c r="C493" s="8" t="s">
        <v>187</v>
      </c>
      <c r="D493" s="2" t="s">
        <v>57</v>
      </c>
      <c r="E493" s="8">
        <v>87</v>
      </c>
      <c r="F493" s="8">
        <v>72</v>
      </c>
      <c r="G493" s="8">
        <v>58</v>
      </c>
      <c r="H493" s="8">
        <v>42</v>
      </c>
      <c r="I493" s="8">
        <v>30</v>
      </c>
      <c r="J493" s="3">
        <f>(((1*(E493-88))+(2*(F493-72))+(3*(G493-55))+(4*(H493-39))+(5*(I493-25)))/15)+100</f>
        <v>103</v>
      </c>
      <c r="K493" s="11">
        <v>-269</v>
      </c>
      <c r="L493" s="8" t="s">
        <v>16</v>
      </c>
      <c r="M493" s="8" t="s">
        <v>17</v>
      </c>
      <c r="N493" s="9">
        <v>38723</v>
      </c>
    </row>
    <row r="494" spans="1:15" x14ac:dyDescent="0.25">
      <c r="A494" s="8" t="s">
        <v>984</v>
      </c>
      <c r="B494" s="8" t="s">
        <v>116</v>
      </c>
      <c r="C494" s="8" t="s">
        <v>407</v>
      </c>
      <c r="D494" s="2" t="s">
        <v>31</v>
      </c>
      <c r="E494" s="8">
        <v>87</v>
      </c>
      <c r="F494" s="8">
        <v>73</v>
      </c>
      <c r="G494" s="8">
        <v>58</v>
      </c>
      <c r="H494" s="8">
        <v>44</v>
      </c>
      <c r="J494" s="3">
        <f>(((1*(E494-88))+(2*(F494-72))+(3*(G494-55))+(4*(H494-39)))/10)+100</f>
        <v>103</v>
      </c>
      <c r="K494" s="11">
        <v>-59</v>
      </c>
      <c r="L494" s="8" t="s">
        <v>16</v>
      </c>
      <c r="M494" s="8" t="s">
        <v>17</v>
      </c>
      <c r="N494" s="9">
        <v>40410</v>
      </c>
    </row>
    <row r="495" spans="1:15" x14ac:dyDescent="0.25">
      <c r="A495" s="8" t="s">
        <v>973</v>
      </c>
      <c r="B495" s="8" t="s">
        <v>361</v>
      </c>
      <c r="C495" s="8" t="s">
        <v>776</v>
      </c>
      <c r="D495" s="2" t="s">
        <v>12</v>
      </c>
      <c r="E495" s="8">
        <v>91</v>
      </c>
      <c r="F495" s="8">
        <v>75</v>
      </c>
      <c r="J495" s="3">
        <f>(((1*(E495-88))+(2*(F495-72)))/3)+100</f>
        <v>103</v>
      </c>
      <c r="K495" s="11">
        <v>54</v>
      </c>
      <c r="L495" s="8" t="s">
        <v>16</v>
      </c>
      <c r="M495" s="8" t="s">
        <v>17</v>
      </c>
      <c r="N495" s="9">
        <v>41442</v>
      </c>
    </row>
    <row r="496" spans="1:15" x14ac:dyDescent="0.25">
      <c r="A496" s="8" t="s">
        <v>699</v>
      </c>
      <c r="B496" s="8" t="s">
        <v>525</v>
      </c>
      <c r="C496" s="8" t="s">
        <v>15</v>
      </c>
      <c r="D496" s="2" t="s">
        <v>25</v>
      </c>
      <c r="E496" s="8">
        <v>89</v>
      </c>
      <c r="F496" s="8">
        <v>76</v>
      </c>
      <c r="J496" s="3">
        <f>(((1*(E496-88))+(2*(F496-72)))/3)+100</f>
        <v>103</v>
      </c>
      <c r="K496" s="11">
        <v>68</v>
      </c>
      <c r="L496" s="8" t="s">
        <v>16</v>
      </c>
      <c r="M496" s="8" t="s">
        <v>17</v>
      </c>
      <c r="N496" s="9">
        <v>39743</v>
      </c>
    </row>
    <row r="497" spans="1:14" x14ac:dyDescent="0.25">
      <c r="A497" s="8" t="s">
        <v>969</v>
      </c>
      <c r="B497" s="8" t="s">
        <v>92</v>
      </c>
      <c r="C497" s="8" t="s">
        <v>93</v>
      </c>
      <c r="D497" s="2" t="s">
        <v>66</v>
      </c>
      <c r="E497" s="8">
        <v>89</v>
      </c>
      <c r="F497" s="8">
        <v>76</v>
      </c>
      <c r="J497" s="3">
        <f>(((1*(E497-88))+(2*(F497-72)))/3)+100</f>
        <v>103</v>
      </c>
      <c r="K497" s="11">
        <v>417</v>
      </c>
      <c r="L497" s="8" t="s">
        <v>16</v>
      </c>
      <c r="M497" s="8" t="s">
        <v>17</v>
      </c>
      <c r="N497" s="9">
        <v>39913</v>
      </c>
    </row>
    <row r="498" spans="1:14" x14ac:dyDescent="0.25">
      <c r="A498" s="8" t="s">
        <v>972</v>
      </c>
      <c r="B498" s="8" t="s">
        <v>379</v>
      </c>
      <c r="C498" s="8" t="s">
        <v>92</v>
      </c>
      <c r="D498" s="2" t="s">
        <v>51</v>
      </c>
      <c r="E498" s="8">
        <v>89</v>
      </c>
      <c r="F498" s="8">
        <v>76</v>
      </c>
      <c r="J498" s="3">
        <f>(((1*(E498-88))+(2*(F498-72)))/3)+100</f>
        <v>103</v>
      </c>
      <c r="K498" s="11">
        <v>486</v>
      </c>
      <c r="L498" s="8" t="s">
        <v>16</v>
      </c>
      <c r="M498" s="8" t="s">
        <v>17</v>
      </c>
      <c r="N498" s="9">
        <v>41211</v>
      </c>
    </row>
    <row r="499" spans="1:14" x14ac:dyDescent="0.25">
      <c r="A499" s="8" t="s">
        <v>971</v>
      </c>
      <c r="B499" s="8" t="s">
        <v>159</v>
      </c>
      <c r="C499" s="8" t="s">
        <v>26</v>
      </c>
      <c r="D499" s="2" t="s">
        <v>37</v>
      </c>
      <c r="E499" s="8">
        <v>89</v>
      </c>
      <c r="F499" s="8">
        <v>76</v>
      </c>
      <c r="J499" s="3">
        <f>(((1*(E499-88))+(2*(F499-72)))/3)+100</f>
        <v>103</v>
      </c>
      <c r="K499" s="11">
        <v>593</v>
      </c>
      <c r="L499" s="8" t="s">
        <v>16</v>
      </c>
      <c r="M499" s="8" t="s">
        <v>17</v>
      </c>
      <c r="N499" s="9">
        <v>39927</v>
      </c>
    </row>
    <row r="500" spans="1:14" x14ac:dyDescent="0.25">
      <c r="A500" s="8" t="s">
        <v>877</v>
      </c>
      <c r="B500" s="8" t="s">
        <v>970</v>
      </c>
      <c r="C500" s="8" t="s">
        <v>92</v>
      </c>
      <c r="D500" s="2" t="s">
        <v>66</v>
      </c>
      <c r="E500" s="8">
        <v>89</v>
      </c>
      <c r="F500" s="8">
        <v>76</v>
      </c>
      <c r="J500" s="3">
        <f>(((1*(E500-88))+(2*(F500-72)))/3)+100</f>
        <v>103</v>
      </c>
      <c r="K500" s="11">
        <v>119</v>
      </c>
      <c r="L500" s="8" t="s">
        <v>16</v>
      </c>
      <c r="M500" s="8" t="s">
        <v>17</v>
      </c>
      <c r="N500" s="9">
        <v>40523</v>
      </c>
    </row>
    <row r="501" spans="1:14" x14ac:dyDescent="0.25">
      <c r="A501" s="8" t="s">
        <v>974</v>
      </c>
      <c r="B501" s="8" t="s">
        <v>955</v>
      </c>
      <c r="C501" s="8" t="s">
        <v>975</v>
      </c>
      <c r="D501" s="2" t="s">
        <v>12</v>
      </c>
      <c r="E501" s="8">
        <v>87</v>
      </c>
      <c r="F501" s="8">
        <v>77</v>
      </c>
      <c r="J501" s="3">
        <f>(((1*(E501-88))+(2*(F501-72)))/3)+100</f>
        <v>103</v>
      </c>
      <c r="K501" s="11">
        <v>252</v>
      </c>
      <c r="L501" s="8" t="s">
        <v>16</v>
      </c>
      <c r="M501" s="8" t="s">
        <v>17</v>
      </c>
      <c r="N501" s="9">
        <v>41466</v>
      </c>
    </row>
    <row r="502" spans="1:14" x14ac:dyDescent="0.25">
      <c r="A502" s="8" t="s">
        <v>976</v>
      </c>
      <c r="B502" s="8" t="s">
        <v>977</v>
      </c>
      <c r="C502" s="8" t="s">
        <v>776</v>
      </c>
      <c r="D502" s="2" t="s">
        <v>12</v>
      </c>
      <c r="E502" s="8">
        <v>89</v>
      </c>
      <c r="F502" s="8">
        <v>76</v>
      </c>
      <c r="J502" s="3">
        <f>(((1*(E502-88))+(2*(F502-72)))/3)+100</f>
        <v>103</v>
      </c>
      <c r="K502" s="11">
        <v>232</v>
      </c>
      <c r="L502" s="8" t="s">
        <v>16</v>
      </c>
      <c r="M502" s="8" t="s">
        <v>17</v>
      </c>
      <c r="N502" s="9">
        <v>41430</v>
      </c>
    </row>
    <row r="503" spans="1:14" x14ac:dyDescent="0.25">
      <c r="A503" s="8" t="s">
        <v>884</v>
      </c>
      <c r="B503" s="8" t="s">
        <v>669</v>
      </c>
      <c r="C503" s="8" t="s">
        <v>15</v>
      </c>
      <c r="D503" s="2" t="s">
        <v>51</v>
      </c>
      <c r="E503" s="8">
        <v>91</v>
      </c>
      <c r="J503" s="3">
        <f>(((1*(E503-88)))/1)+100</f>
        <v>103</v>
      </c>
      <c r="K503" s="11">
        <v>83</v>
      </c>
      <c r="L503" s="8" t="s">
        <v>16</v>
      </c>
      <c r="M503" s="8" t="s">
        <v>17</v>
      </c>
      <c r="N503" s="9">
        <v>40371</v>
      </c>
    </row>
    <row r="504" spans="1:14" x14ac:dyDescent="0.25">
      <c r="A504" s="8" t="s">
        <v>890</v>
      </c>
      <c r="B504" s="8" t="s">
        <v>273</v>
      </c>
      <c r="C504" s="8" t="s">
        <v>891</v>
      </c>
      <c r="D504" s="2" t="s">
        <v>12</v>
      </c>
      <c r="E504" s="8">
        <v>91</v>
      </c>
      <c r="J504" s="3">
        <f>(((1*(E504-88)))/1)+100</f>
        <v>103</v>
      </c>
      <c r="K504" s="11">
        <v>675</v>
      </c>
      <c r="L504" s="8" t="s">
        <v>16</v>
      </c>
      <c r="M504" s="8" t="s">
        <v>17</v>
      </c>
      <c r="N504" s="9">
        <v>41837</v>
      </c>
    </row>
    <row r="505" spans="1:14" x14ac:dyDescent="0.25">
      <c r="A505" s="8" t="s">
        <v>854</v>
      </c>
      <c r="B505" s="8" t="s">
        <v>273</v>
      </c>
      <c r="C505" s="8" t="s">
        <v>432</v>
      </c>
      <c r="D505" s="2" t="s">
        <v>25</v>
      </c>
      <c r="E505" s="8">
        <v>91</v>
      </c>
      <c r="J505" s="3">
        <f>(((1*(E505-88)))/1)+100</f>
        <v>103</v>
      </c>
      <c r="K505" s="11">
        <v>441</v>
      </c>
      <c r="L505" s="8" t="s">
        <v>16</v>
      </c>
      <c r="M505" s="8" t="s">
        <v>17</v>
      </c>
      <c r="N505" s="9">
        <v>41819</v>
      </c>
    </row>
    <row r="506" spans="1:14" x14ac:dyDescent="0.25">
      <c r="A506" s="8" t="s">
        <v>873</v>
      </c>
      <c r="B506" s="8" t="s">
        <v>541</v>
      </c>
      <c r="C506" s="8" t="s">
        <v>258</v>
      </c>
      <c r="D506" s="2" t="s">
        <v>66</v>
      </c>
      <c r="E506" s="8">
        <v>91</v>
      </c>
      <c r="J506" s="3">
        <f>(((1*(E506-88)))/1)+100</f>
        <v>103</v>
      </c>
      <c r="K506" s="11">
        <v>261</v>
      </c>
      <c r="L506" s="8" t="s">
        <v>16</v>
      </c>
      <c r="M506" s="8" t="s">
        <v>17</v>
      </c>
      <c r="N506" s="9">
        <v>41705</v>
      </c>
    </row>
    <row r="507" spans="1:14" x14ac:dyDescent="0.25">
      <c r="A507" s="8" t="s">
        <v>880</v>
      </c>
      <c r="B507" s="8" t="s">
        <v>92</v>
      </c>
      <c r="C507" s="8" t="s">
        <v>15</v>
      </c>
      <c r="D507" s="2" t="s">
        <v>37</v>
      </c>
      <c r="E507" s="8">
        <v>91</v>
      </c>
      <c r="J507" s="3">
        <f>(((1*(E507-88)))/1)+100</f>
        <v>103</v>
      </c>
      <c r="K507" s="11">
        <v>353</v>
      </c>
      <c r="L507" s="8" t="s">
        <v>16</v>
      </c>
      <c r="M507" s="8" t="s">
        <v>17</v>
      </c>
      <c r="N507" s="9">
        <v>40289</v>
      </c>
    </row>
    <row r="508" spans="1:14" x14ac:dyDescent="0.25">
      <c r="A508" s="8" t="s">
        <v>847</v>
      </c>
      <c r="B508" s="8" t="s">
        <v>59</v>
      </c>
      <c r="C508" s="8" t="s">
        <v>549</v>
      </c>
      <c r="D508" s="2" t="s">
        <v>202</v>
      </c>
      <c r="E508" s="8">
        <v>91</v>
      </c>
      <c r="J508" s="3">
        <f>(((1*(E508-88)))/1)+100</f>
        <v>103</v>
      </c>
      <c r="K508" s="11">
        <v>376</v>
      </c>
      <c r="L508" s="8" t="s">
        <v>16</v>
      </c>
      <c r="M508" s="8" t="s">
        <v>17</v>
      </c>
      <c r="N508" s="9">
        <v>41300</v>
      </c>
    </row>
    <row r="509" spans="1:14" x14ac:dyDescent="0.25">
      <c r="A509" s="8" t="s">
        <v>848</v>
      </c>
      <c r="B509" s="8" t="s">
        <v>419</v>
      </c>
      <c r="C509" s="8" t="s">
        <v>15</v>
      </c>
      <c r="D509" s="2" t="s">
        <v>202</v>
      </c>
      <c r="E509" s="8">
        <v>91</v>
      </c>
      <c r="J509" s="3">
        <f>(((1*(E509-88)))/1)+100</f>
        <v>103</v>
      </c>
      <c r="K509" s="11">
        <v>699</v>
      </c>
      <c r="L509" s="8" t="s">
        <v>16</v>
      </c>
      <c r="M509" s="8" t="s">
        <v>17</v>
      </c>
      <c r="N509" s="9">
        <v>40542</v>
      </c>
    </row>
    <row r="510" spans="1:14" x14ac:dyDescent="0.25">
      <c r="A510" s="8" t="s">
        <v>887</v>
      </c>
      <c r="B510" s="8" t="s">
        <v>888</v>
      </c>
      <c r="C510" s="8" t="s">
        <v>889</v>
      </c>
      <c r="D510" s="2" t="s">
        <v>110</v>
      </c>
      <c r="E510" s="8">
        <v>91</v>
      </c>
      <c r="J510" s="3">
        <f>(((1*(E510-88)))/1)+100</f>
        <v>103</v>
      </c>
      <c r="K510" s="11">
        <v>-209</v>
      </c>
      <c r="L510" s="8" t="s">
        <v>171</v>
      </c>
      <c r="M510" s="8" t="s">
        <v>44</v>
      </c>
      <c r="N510" s="9">
        <v>39484</v>
      </c>
    </row>
    <row r="511" spans="1:14" x14ac:dyDescent="0.25">
      <c r="A511" s="8" t="s">
        <v>874</v>
      </c>
      <c r="B511" s="8" t="s">
        <v>875</v>
      </c>
      <c r="C511" s="8" t="s">
        <v>366</v>
      </c>
      <c r="D511" s="2" t="s">
        <v>66</v>
      </c>
      <c r="E511" s="8">
        <v>91</v>
      </c>
      <c r="J511" s="3">
        <f>(((1*(E511-88)))/1)+100</f>
        <v>103</v>
      </c>
      <c r="K511" s="11">
        <v>380</v>
      </c>
      <c r="L511" s="8" t="s">
        <v>16</v>
      </c>
      <c r="M511" s="8" t="s">
        <v>44</v>
      </c>
      <c r="N511" s="9">
        <v>41520</v>
      </c>
    </row>
    <row r="512" spans="1:14" x14ac:dyDescent="0.25">
      <c r="A512" s="8" t="s">
        <v>849</v>
      </c>
      <c r="B512" s="8" t="s">
        <v>483</v>
      </c>
      <c r="C512" s="8" t="s">
        <v>288</v>
      </c>
      <c r="D512" s="2" t="s">
        <v>202</v>
      </c>
      <c r="E512" s="8">
        <v>91</v>
      </c>
      <c r="J512" s="3">
        <f>(((1*(E512-88)))/1)+100</f>
        <v>103</v>
      </c>
      <c r="K512" s="11">
        <v>493</v>
      </c>
      <c r="L512" s="8" t="s">
        <v>16</v>
      </c>
      <c r="M512" s="8" t="s">
        <v>17</v>
      </c>
      <c r="N512" s="9">
        <v>41295</v>
      </c>
    </row>
    <row r="513" spans="1:15" x14ac:dyDescent="0.25">
      <c r="A513" s="8" t="s">
        <v>881</v>
      </c>
      <c r="B513" s="8" t="s">
        <v>882</v>
      </c>
      <c r="C513" s="8" t="s">
        <v>35</v>
      </c>
      <c r="D513" s="10" t="s">
        <v>37</v>
      </c>
      <c r="E513" s="8">
        <v>91</v>
      </c>
      <c r="J513" s="3">
        <f>(((1*(E513-88)))/1)+100</f>
        <v>103</v>
      </c>
      <c r="K513" s="11">
        <v>276</v>
      </c>
      <c r="L513" s="8" t="s">
        <v>16</v>
      </c>
      <c r="M513" s="8" t="s">
        <v>17</v>
      </c>
      <c r="N513" s="9">
        <v>41223</v>
      </c>
    </row>
    <row r="514" spans="1:15" x14ac:dyDescent="0.25">
      <c r="A514" s="8" t="s">
        <v>855</v>
      </c>
      <c r="B514" s="8" t="s">
        <v>856</v>
      </c>
      <c r="C514" s="8" t="s">
        <v>42</v>
      </c>
      <c r="D514" s="2" t="s">
        <v>25</v>
      </c>
      <c r="E514" s="8">
        <v>91</v>
      </c>
      <c r="J514" s="3">
        <f>(((1*(E514-88)))/1)+100</f>
        <v>103</v>
      </c>
      <c r="K514" s="11">
        <v>541</v>
      </c>
      <c r="L514" s="8" t="s">
        <v>16</v>
      </c>
      <c r="M514" s="8" t="s">
        <v>44</v>
      </c>
      <c r="N514" s="9">
        <v>41654</v>
      </c>
    </row>
    <row r="515" spans="1:15" x14ac:dyDescent="0.25">
      <c r="A515" s="8" t="s">
        <v>885</v>
      </c>
      <c r="B515" s="8" t="s">
        <v>886</v>
      </c>
      <c r="C515" s="8" t="s">
        <v>59</v>
      </c>
      <c r="D515" s="2" t="s">
        <v>51</v>
      </c>
      <c r="E515" s="8">
        <v>91</v>
      </c>
      <c r="J515" s="3">
        <f>(((1*(E515-88)))/1)+100</f>
        <v>103</v>
      </c>
      <c r="K515" s="11">
        <v>438</v>
      </c>
      <c r="L515" s="8" t="s">
        <v>16</v>
      </c>
      <c r="M515" s="8" t="s">
        <v>17</v>
      </c>
      <c r="N515" s="9">
        <v>41770</v>
      </c>
    </row>
    <row r="516" spans="1:15" x14ac:dyDescent="0.25">
      <c r="A516" s="8" t="s">
        <v>876</v>
      </c>
      <c r="B516" s="8" t="s">
        <v>877</v>
      </c>
      <c r="C516" s="8" t="s">
        <v>248</v>
      </c>
      <c r="D516" s="2" t="s">
        <v>66</v>
      </c>
      <c r="E516" s="8">
        <v>91</v>
      </c>
      <c r="J516" s="3">
        <f>(((1*(E516-88)))/1)+100</f>
        <v>103</v>
      </c>
      <c r="K516" s="11">
        <v>261</v>
      </c>
      <c r="L516" s="8" t="s">
        <v>16</v>
      </c>
      <c r="M516" s="8" t="s">
        <v>17</v>
      </c>
      <c r="N516" s="9">
        <v>41160</v>
      </c>
    </row>
    <row r="517" spans="1:15" x14ac:dyDescent="0.25">
      <c r="A517" s="8" t="s">
        <v>865</v>
      </c>
      <c r="B517" s="8" t="s">
        <v>866</v>
      </c>
      <c r="C517" s="8" t="s">
        <v>867</v>
      </c>
      <c r="D517" s="2" t="s">
        <v>57</v>
      </c>
      <c r="E517" s="8">
        <v>91</v>
      </c>
      <c r="J517" s="3">
        <f>(((1*(E517-88)))/1)+100</f>
        <v>103</v>
      </c>
      <c r="K517" s="11">
        <v>255</v>
      </c>
      <c r="L517" s="8" t="s">
        <v>16</v>
      </c>
      <c r="M517" s="8" t="s">
        <v>44</v>
      </c>
      <c r="N517" s="9">
        <v>41526</v>
      </c>
    </row>
    <row r="518" spans="1:15" x14ac:dyDescent="0.25">
      <c r="A518" s="8" t="s">
        <v>857</v>
      </c>
      <c r="B518" s="8" t="s">
        <v>858</v>
      </c>
      <c r="C518" s="8" t="s">
        <v>288</v>
      </c>
      <c r="D518" s="2" t="s">
        <v>18</v>
      </c>
      <c r="E518" s="8">
        <v>91</v>
      </c>
      <c r="J518" s="3">
        <f>(((1*(E518-88)))/1)+100</f>
        <v>103</v>
      </c>
      <c r="K518" s="11">
        <v>531</v>
      </c>
      <c r="L518" s="8" t="s">
        <v>16</v>
      </c>
      <c r="M518" s="8" t="s">
        <v>17</v>
      </c>
      <c r="N518" s="9">
        <v>41377</v>
      </c>
    </row>
    <row r="519" spans="1:15" x14ac:dyDescent="0.25">
      <c r="A519" s="8" t="s">
        <v>862</v>
      </c>
      <c r="B519" s="8" t="s">
        <v>827</v>
      </c>
      <c r="C519" s="8" t="s">
        <v>447</v>
      </c>
      <c r="D519" s="2" t="s">
        <v>31</v>
      </c>
      <c r="E519" s="8">
        <v>91</v>
      </c>
      <c r="J519" s="3">
        <f>(((1*(E519-88)))/1)+100</f>
        <v>103</v>
      </c>
      <c r="K519" s="11">
        <v>-111</v>
      </c>
      <c r="L519" s="8" t="s">
        <v>16</v>
      </c>
      <c r="M519" s="8" t="s">
        <v>44</v>
      </c>
      <c r="N519" s="9">
        <v>41873</v>
      </c>
    </row>
    <row r="520" spans="1:15" x14ac:dyDescent="0.25">
      <c r="A520" s="8" t="s">
        <v>878</v>
      </c>
      <c r="B520" s="8" t="s">
        <v>92</v>
      </c>
      <c r="C520" s="8" t="s">
        <v>879</v>
      </c>
      <c r="D520" s="2" t="s">
        <v>66</v>
      </c>
      <c r="E520" s="8">
        <v>91</v>
      </c>
      <c r="J520" s="3">
        <f>(((1*(E520-88)))/1)+100</f>
        <v>103</v>
      </c>
      <c r="K520" s="11">
        <v>137</v>
      </c>
      <c r="L520" s="8" t="s">
        <v>16</v>
      </c>
      <c r="M520" s="8" t="s">
        <v>17</v>
      </c>
      <c r="N520" s="9">
        <v>39791</v>
      </c>
    </row>
    <row r="521" spans="1:15" x14ac:dyDescent="0.25">
      <c r="A521" s="8" t="s">
        <v>852</v>
      </c>
      <c r="B521" s="8" t="s">
        <v>853</v>
      </c>
      <c r="C521" s="8" t="s">
        <v>35</v>
      </c>
      <c r="D521" s="2" t="s">
        <v>190</v>
      </c>
      <c r="E521" s="8">
        <v>91</v>
      </c>
      <c r="J521" s="3">
        <f>(((1*(E521-88)))/1)+100</f>
        <v>103</v>
      </c>
      <c r="K521" s="11">
        <v>-41</v>
      </c>
      <c r="L521" s="8" t="s">
        <v>16</v>
      </c>
      <c r="M521" s="8" t="s">
        <v>17</v>
      </c>
      <c r="N521" s="9">
        <v>40087</v>
      </c>
    </row>
    <row r="522" spans="1:15" x14ac:dyDescent="0.25">
      <c r="A522" s="8" t="s">
        <v>859</v>
      </c>
      <c r="B522" s="8" t="s">
        <v>860</v>
      </c>
      <c r="C522" s="8" t="s">
        <v>861</v>
      </c>
      <c r="D522" s="2" t="s">
        <v>18</v>
      </c>
      <c r="E522" s="8">
        <v>91</v>
      </c>
      <c r="J522" s="3">
        <f>(((1*(E522-88)))/1)+100</f>
        <v>103</v>
      </c>
      <c r="K522" s="11">
        <v>-61</v>
      </c>
      <c r="L522" s="8" t="s">
        <v>22</v>
      </c>
      <c r="M522" s="8" t="s">
        <v>23</v>
      </c>
      <c r="N522" s="9">
        <v>41559</v>
      </c>
    </row>
    <row r="523" spans="1:15" x14ac:dyDescent="0.25">
      <c r="A523" s="8" t="s">
        <v>883</v>
      </c>
      <c r="B523" s="8" t="s">
        <v>38</v>
      </c>
      <c r="C523" s="8" t="s">
        <v>15</v>
      </c>
      <c r="D523" s="10" t="s">
        <v>37</v>
      </c>
      <c r="E523" s="8">
        <v>91</v>
      </c>
      <c r="J523" s="3">
        <f>(((1*(E523-88)))/1)+100</f>
        <v>103</v>
      </c>
      <c r="K523" s="11">
        <v>430</v>
      </c>
      <c r="L523" s="8" t="s">
        <v>16</v>
      </c>
      <c r="M523" s="8" t="s">
        <v>17</v>
      </c>
      <c r="N523" s="9">
        <v>39988</v>
      </c>
    </row>
    <row r="524" spans="1:15" x14ac:dyDescent="0.25">
      <c r="A524" s="8" t="s">
        <v>556</v>
      </c>
      <c r="B524" s="8" t="s">
        <v>850</v>
      </c>
      <c r="C524" s="8" t="s">
        <v>851</v>
      </c>
      <c r="D524" s="2" t="s">
        <v>202</v>
      </c>
      <c r="E524" s="8">
        <v>91</v>
      </c>
      <c r="J524" s="3">
        <f>(((1*(E524-88)))/1)+100</f>
        <v>103</v>
      </c>
      <c r="K524" s="11">
        <v>136</v>
      </c>
      <c r="L524" s="8" t="s">
        <v>16</v>
      </c>
      <c r="M524" s="8" t="s">
        <v>17</v>
      </c>
      <c r="N524" s="9">
        <v>40942</v>
      </c>
    </row>
    <row r="525" spans="1:15" x14ac:dyDescent="0.25">
      <c r="A525" s="8" t="s">
        <v>871</v>
      </c>
      <c r="B525" s="8" t="s">
        <v>194</v>
      </c>
      <c r="C525" s="8" t="s">
        <v>872</v>
      </c>
      <c r="D525" s="2" t="s">
        <v>57</v>
      </c>
      <c r="E525" s="8">
        <v>91</v>
      </c>
      <c r="J525" s="3">
        <f>(((1*(E525-88)))/1)+100</f>
        <v>103</v>
      </c>
      <c r="K525" s="11">
        <v>-404</v>
      </c>
      <c r="L525" s="8" t="s">
        <v>16</v>
      </c>
      <c r="M525" s="8" t="s">
        <v>44</v>
      </c>
      <c r="N525" s="9">
        <v>38884</v>
      </c>
    </row>
    <row r="526" spans="1:15" x14ac:dyDescent="0.25">
      <c r="A526" s="8" t="s">
        <v>868</v>
      </c>
      <c r="B526" s="8" t="s">
        <v>869</v>
      </c>
      <c r="C526" s="8" t="s">
        <v>870</v>
      </c>
      <c r="D526" s="2" t="s">
        <v>57</v>
      </c>
      <c r="E526" s="8">
        <v>91</v>
      </c>
      <c r="J526" s="3">
        <f>(((1*(E526-88)))/1)+100</f>
        <v>103</v>
      </c>
      <c r="K526" s="11">
        <v>-437</v>
      </c>
      <c r="L526" s="8" t="s">
        <v>97</v>
      </c>
      <c r="M526" s="8" t="s">
        <v>44</v>
      </c>
      <c r="N526" s="9">
        <v>39219</v>
      </c>
    </row>
    <row r="527" spans="1:15" x14ac:dyDescent="0.25">
      <c r="A527" s="8" t="s">
        <v>863</v>
      </c>
      <c r="B527" s="8" t="s">
        <v>864</v>
      </c>
      <c r="C527" s="8" t="s">
        <v>156</v>
      </c>
      <c r="D527" s="2" t="s">
        <v>31</v>
      </c>
      <c r="E527" s="8">
        <v>91</v>
      </c>
      <c r="J527" s="3">
        <f>(((1*(E527-88)))/1)+100</f>
        <v>103</v>
      </c>
      <c r="K527" s="11">
        <v>418</v>
      </c>
      <c r="L527" s="8" t="s">
        <v>16</v>
      </c>
      <c r="M527" s="8" t="s">
        <v>17</v>
      </c>
      <c r="N527" s="9">
        <v>41444</v>
      </c>
    </row>
    <row r="528" spans="1:15" x14ac:dyDescent="0.25">
      <c r="A528" s="8" t="s">
        <v>985</v>
      </c>
      <c r="B528" s="8" t="s">
        <v>361</v>
      </c>
      <c r="C528" s="8" t="s">
        <v>986</v>
      </c>
      <c r="D528" s="2" t="s">
        <v>12</v>
      </c>
      <c r="E528" s="8">
        <v>86</v>
      </c>
      <c r="F528" s="8">
        <v>73</v>
      </c>
      <c r="G528" s="8">
        <v>61</v>
      </c>
      <c r="J528" s="3">
        <f>(((1*(E528-88))+(2*(F528-72))+(3*(G528-55)))/6)+100</f>
        <v>103</v>
      </c>
      <c r="K528" s="11">
        <v>73</v>
      </c>
      <c r="L528" s="8" t="s">
        <v>16</v>
      </c>
      <c r="M528" s="8" t="s">
        <v>44</v>
      </c>
      <c r="N528" s="9">
        <v>41173</v>
      </c>
      <c r="O528" s="6"/>
    </row>
    <row r="529" spans="1:15" x14ac:dyDescent="0.25">
      <c r="A529" s="8" t="s">
        <v>987</v>
      </c>
      <c r="B529" s="8" t="s">
        <v>622</v>
      </c>
      <c r="C529" s="8" t="s">
        <v>453</v>
      </c>
      <c r="D529" s="2" t="s">
        <v>12</v>
      </c>
      <c r="E529" s="8">
        <v>87</v>
      </c>
      <c r="F529" s="8">
        <v>74</v>
      </c>
      <c r="G529" s="8">
        <v>60</v>
      </c>
      <c r="J529" s="3">
        <f>(((1*(E529-88))+(2*(F529-72))+(3*(G529-55)))/6)+100</f>
        <v>103</v>
      </c>
      <c r="K529" s="11">
        <v>289</v>
      </c>
      <c r="L529" s="8" t="s">
        <v>16</v>
      </c>
      <c r="M529" s="8" t="s">
        <v>44</v>
      </c>
      <c r="N529" s="9">
        <v>40955</v>
      </c>
      <c r="O529" s="6"/>
    </row>
    <row r="530" spans="1:15" x14ac:dyDescent="0.25">
      <c r="A530" s="8" t="s">
        <v>892</v>
      </c>
      <c r="B530" s="8" t="s">
        <v>893</v>
      </c>
      <c r="C530" s="8" t="s">
        <v>163</v>
      </c>
      <c r="D530" s="2" t="s">
        <v>12</v>
      </c>
      <c r="E530" s="8">
        <v>91</v>
      </c>
      <c r="J530" s="3">
        <f>(((1*(E530-88)))/1)+100</f>
        <v>103</v>
      </c>
      <c r="K530" s="11">
        <v>13</v>
      </c>
      <c r="L530" s="8" t="s">
        <v>16</v>
      </c>
      <c r="M530" s="8" t="s">
        <v>44</v>
      </c>
      <c r="N530" s="9">
        <v>41749</v>
      </c>
      <c r="O530" s="6"/>
    </row>
    <row r="531" spans="1:15" x14ac:dyDescent="0.25">
      <c r="A531" s="8" t="s">
        <v>894</v>
      </c>
      <c r="B531" s="8" t="s">
        <v>895</v>
      </c>
      <c r="C531" s="8" t="s">
        <v>361</v>
      </c>
      <c r="D531" s="2" t="s">
        <v>12</v>
      </c>
      <c r="E531" s="8">
        <v>91</v>
      </c>
      <c r="J531" s="3">
        <f>(((1*(E531-88)))/1)+100</f>
        <v>103</v>
      </c>
      <c r="K531" s="11">
        <v>355</v>
      </c>
      <c r="L531" s="8" t="s">
        <v>16</v>
      </c>
      <c r="M531" s="8" t="s">
        <v>44</v>
      </c>
      <c r="N531" s="9">
        <v>41854</v>
      </c>
      <c r="O531" s="6"/>
    </row>
    <row r="532" spans="1:15" x14ac:dyDescent="0.25">
      <c r="A532" s="8" t="s">
        <v>896</v>
      </c>
      <c r="B532" s="8" t="s">
        <v>428</v>
      </c>
      <c r="C532" s="8" t="s">
        <v>579</v>
      </c>
      <c r="D532" s="2" t="s">
        <v>12</v>
      </c>
      <c r="E532" s="8">
        <v>91</v>
      </c>
      <c r="J532" s="3">
        <f>(((1*(E532-88)))/1)+100</f>
        <v>103</v>
      </c>
      <c r="K532" s="11">
        <v>55</v>
      </c>
      <c r="L532" s="8" t="s">
        <v>16</v>
      </c>
      <c r="M532" s="8" t="s">
        <v>44</v>
      </c>
      <c r="N532" s="9">
        <v>41904</v>
      </c>
      <c r="O532" s="6"/>
    </row>
    <row r="533" spans="1:15" x14ac:dyDescent="0.25">
      <c r="A533" s="8" t="s">
        <v>898</v>
      </c>
      <c r="B533" s="8" t="s">
        <v>899</v>
      </c>
      <c r="C533" s="8" t="s">
        <v>185</v>
      </c>
      <c r="D533" s="2" t="s">
        <v>12</v>
      </c>
      <c r="E533" s="8">
        <v>91</v>
      </c>
      <c r="J533" s="3">
        <f>(((1*(E533-88)))/1)+100</f>
        <v>103</v>
      </c>
      <c r="K533" s="11">
        <v>10</v>
      </c>
      <c r="L533" s="8" t="s">
        <v>16</v>
      </c>
      <c r="M533" s="8" t="s">
        <v>44</v>
      </c>
      <c r="N533" s="9">
        <v>41682</v>
      </c>
      <c r="O533" s="6"/>
    </row>
    <row r="534" spans="1:15" x14ac:dyDescent="0.25">
      <c r="A534" s="8" t="s">
        <v>988</v>
      </c>
      <c r="B534" s="8" t="s">
        <v>907</v>
      </c>
      <c r="C534" s="8" t="s">
        <v>154</v>
      </c>
      <c r="D534" s="2" t="s">
        <v>25</v>
      </c>
      <c r="E534" s="8">
        <v>92</v>
      </c>
      <c r="F534" s="8">
        <v>76</v>
      </c>
      <c r="G534" s="8">
        <v>60</v>
      </c>
      <c r="H534" s="8">
        <v>42</v>
      </c>
      <c r="I534" s="8">
        <v>26</v>
      </c>
      <c r="J534" s="3">
        <f>(((1*(E534-88))+(2*(F534-72))+(3*(G534-55))+(4*(H534-39))+(5*(I534-25)))/15)+100</f>
        <v>102.93333333333334</v>
      </c>
      <c r="K534" s="11">
        <v>-142</v>
      </c>
      <c r="L534" s="8" t="s">
        <v>16</v>
      </c>
      <c r="M534" s="8" t="s">
        <v>17</v>
      </c>
      <c r="N534" s="9">
        <v>37390</v>
      </c>
    </row>
    <row r="535" spans="1:15" x14ac:dyDescent="0.25">
      <c r="A535" s="8" t="s">
        <v>721</v>
      </c>
      <c r="B535" s="8" t="s">
        <v>96</v>
      </c>
      <c r="C535" s="8" t="s">
        <v>989</v>
      </c>
      <c r="D535" s="2" t="s">
        <v>57</v>
      </c>
      <c r="E535" s="8">
        <v>86</v>
      </c>
      <c r="F535" s="8">
        <v>71</v>
      </c>
      <c r="G535" s="8">
        <v>58</v>
      </c>
      <c r="H535" s="8">
        <v>45</v>
      </c>
      <c r="J535" s="3">
        <f>(((1*(E535-88))+(2*(F535-72))+(3*(G535-55))+(4*(H535-39)))/10)+100</f>
        <v>102.9</v>
      </c>
      <c r="K535" s="11">
        <v>-244</v>
      </c>
      <c r="L535" s="8" t="s">
        <v>97</v>
      </c>
      <c r="M535" s="8" t="s">
        <v>44</v>
      </c>
      <c r="N535" s="9">
        <v>38695</v>
      </c>
    </row>
    <row r="536" spans="1:15" x14ac:dyDescent="0.25">
      <c r="A536" s="8" t="s">
        <v>995</v>
      </c>
      <c r="B536" s="8" t="s">
        <v>220</v>
      </c>
      <c r="C536" s="8" t="s">
        <v>208</v>
      </c>
      <c r="D536" s="2" t="s">
        <v>12</v>
      </c>
      <c r="E536" s="8">
        <v>92</v>
      </c>
      <c r="F536" s="8">
        <v>78</v>
      </c>
      <c r="G536" s="8">
        <v>60</v>
      </c>
      <c r="H536" s="8">
        <v>42</v>
      </c>
      <c r="I536" s="8">
        <v>25</v>
      </c>
      <c r="J536" s="3">
        <f>(((1*(E536-88))+(2*(F536-72))+(3*(G536-55))+(4*(H536-39))+(5*(I536-25)))/15)+100</f>
        <v>102.86666666666666</v>
      </c>
      <c r="K536" s="11">
        <v>-138</v>
      </c>
      <c r="L536" s="8" t="s">
        <v>16</v>
      </c>
      <c r="M536" s="8" t="s">
        <v>17</v>
      </c>
      <c r="N536" s="9">
        <v>37837</v>
      </c>
    </row>
    <row r="537" spans="1:15" x14ac:dyDescent="0.25">
      <c r="A537" s="8" t="s">
        <v>990</v>
      </c>
      <c r="B537" s="8" t="s">
        <v>525</v>
      </c>
      <c r="C537" s="8" t="s">
        <v>196</v>
      </c>
      <c r="D537" s="7" t="s">
        <v>31</v>
      </c>
      <c r="E537" s="8">
        <v>88</v>
      </c>
      <c r="F537" s="8">
        <v>75</v>
      </c>
      <c r="G537" s="8">
        <v>62</v>
      </c>
      <c r="H537" s="8">
        <v>43</v>
      </c>
      <c r="I537" s="8">
        <v>25</v>
      </c>
      <c r="J537" s="3">
        <f>(((1*(E537-88))+(2*(F537-72))+(3*(G537-55))+(4*(H537-39))+(5*(I537-25)))/15)+100</f>
        <v>102.86666666666666</v>
      </c>
      <c r="K537" s="11">
        <v>69</v>
      </c>
      <c r="L537" s="8" t="s">
        <v>16</v>
      </c>
      <c r="M537" s="8" t="s">
        <v>44</v>
      </c>
      <c r="N537" s="9">
        <v>39638</v>
      </c>
    </row>
    <row r="538" spans="1:15" x14ac:dyDescent="0.25">
      <c r="A538" s="8" t="s">
        <v>434</v>
      </c>
      <c r="B538" s="8" t="s">
        <v>421</v>
      </c>
      <c r="C538" s="8" t="s">
        <v>32</v>
      </c>
      <c r="D538" s="2" t="s">
        <v>51</v>
      </c>
      <c r="E538" s="8">
        <v>92</v>
      </c>
      <c r="F538" s="8">
        <v>75</v>
      </c>
      <c r="G538" s="8">
        <v>62</v>
      </c>
      <c r="H538" s="8">
        <v>42</v>
      </c>
      <c r="I538" s="8">
        <v>25</v>
      </c>
      <c r="J538" s="3">
        <f>(((1*(E538-88))+(2*(F538-72))+(3*(G538-55))+(4*(H538-39))+(5*(I538-25)))/15)+100</f>
        <v>102.86666666666666</v>
      </c>
      <c r="K538" s="11">
        <v>-88</v>
      </c>
      <c r="L538" s="8" t="s">
        <v>16</v>
      </c>
      <c r="M538" s="8" t="s">
        <v>17</v>
      </c>
      <c r="N538" s="9">
        <v>38320</v>
      </c>
    </row>
    <row r="539" spans="1:15" x14ac:dyDescent="0.25">
      <c r="A539" s="8" t="s">
        <v>992</v>
      </c>
      <c r="B539" s="8" t="s">
        <v>993</v>
      </c>
      <c r="C539" s="8" t="s">
        <v>994</v>
      </c>
      <c r="D539" s="2" t="s">
        <v>110</v>
      </c>
      <c r="E539" s="8">
        <v>88</v>
      </c>
      <c r="F539" s="8">
        <v>74</v>
      </c>
      <c r="G539" s="8">
        <v>56</v>
      </c>
      <c r="H539" s="8">
        <v>43</v>
      </c>
      <c r="I539" s="8">
        <v>29</v>
      </c>
      <c r="J539" s="3">
        <f>(((1*(E539-88))+(2*(F539-72))+(3*(G539-55))+(4*(H539-39))+(5*(I539-25)))/15)+100</f>
        <v>102.86666666666666</v>
      </c>
      <c r="K539" s="11">
        <v>-191</v>
      </c>
      <c r="L539" s="8" t="s">
        <v>50</v>
      </c>
      <c r="M539" s="8" t="s">
        <v>17</v>
      </c>
      <c r="N539" s="9">
        <v>37123</v>
      </c>
    </row>
    <row r="540" spans="1:15" x14ac:dyDescent="0.25">
      <c r="A540" s="8" t="s">
        <v>991</v>
      </c>
      <c r="B540" s="8" t="s">
        <v>740</v>
      </c>
      <c r="C540" s="8" t="s">
        <v>167</v>
      </c>
      <c r="D540" s="2" t="s">
        <v>57</v>
      </c>
      <c r="E540" s="8">
        <v>88</v>
      </c>
      <c r="F540" s="8">
        <v>77</v>
      </c>
      <c r="G540" s="8">
        <v>58</v>
      </c>
      <c r="H540" s="8">
        <v>40</v>
      </c>
      <c r="I540" s="8">
        <v>29</v>
      </c>
      <c r="J540" s="3">
        <f>(((1*(E540-88))+(2*(F540-72))+(3*(G540-55))+(4*(H540-39))+(5*(I540-25)))/15)+100</f>
        <v>102.86666666666666</v>
      </c>
      <c r="K540" s="11">
        <v>-573</v>
      </c>
      <c r="L540" s="8" t="s">
        <v>16</v>
      </c>
      <c r="M540" s="8" t="s">
        <v>44</v>
      </c>
      <c r="N540" s="5">
        <v>36766</v>
      </c>
    </row>
    <row r="541" spans="1:15" x14ac:dyDescent="0.25">
      <c r="A541" s="8" t="s">
        <v>1000</v>
      </c>
      <c r="B541" s="8" t="s">
        <v>364</v>
      </c>
      <c r="C541" s="8" t="s">
        <v>961</v>
      </c>
      <c r="D541" s="2" t="s">
        <v>12</v>
      </c>
      <c r="E541" s="8">
        <v>89</v>
      </c>
      <c r="F541" s="8">
        <v>77</v>
      </c>
      <c r="G541" s="8">
        <v>57</v>
      </c>
      <c r="J541" s="3">
        <f>(((1*(E541-88))+(2*(F541-72))+(3*(G541-55)))/6)+100</f>
        <v>102.83333333333333</v>
      </c>
      <c r="K541" s="11">
        <v>229</v>
      </c>
      <c r="L541" s="8" t="s">
        <v>16</v>
      </c>
      <c r="M541" s="8" t="s">
        <v>17</v>
      </c>
      <c r="N541" s="9">
        <v>41107</v>
      </c>
    </row>
    <row r="542" spans="1:15" x14ac:dyDescent="0.25">
      <c r="A542" s="8" t="s">
        <v>998</v>
      </c>
      <c r="B542" s="8" t="s">
        <v>999</v>
      </c>
      <c r="C542" s="8" t="s">
        <v>366</v>
      </c>
      <c r="D542" s="2" t="s">
        <v>66</v>
      </c>
      <c r="E542" s="8">
        <v>90</v>
      </c>
      <c r="F542" s="8">
        <v>72</v>
      </c>
      <c r="G542" s="8">
        <v>60</v>
      </c>
      <c r="J542" s="3">
        <f>(((1*(E542-88))+(2*(F542-72))+(3*(G542-55)))/6)+100</f>
        <v>102.83333333333333</v>
      </c>
      <c r="K542" s="11">
        <v>234</v>
      </c>
      <c r="L542" s="8" t="s">
        <v>16</v>
      </c>
      <c r="M542" s="8" t="s">
        <v>17</v>
      </c>
      <c r="N542" s="9">
        <v>40755</v>
      </c>
    </row>
    <row r="543" spans="1:15" x14ac:dyDescent="0.25">
      <c r="A543" s="8" t="s">
        <v>996</v>
      </c>
      <c r="B543" s="8" t="s">
        <v>367</v>
      </c>
      <c r="C543" s="8" t="s">
        <v>997</v>
      </c>
      <c r="D543" s="2" t="s">
        <v>57</v>
      </c>
      <c r="E543" s="8">
        <v>89</v>
      </c>
      <c r="F543" s="8">
        <v>77</v>
      </c>
      <c r="G543" s="8">
        <v>57</v>
      </c>
      <c r="J543" s="3">
        <f>(((1*(E543-88))+(2*(F543-72))+(3*(G543-55)))/6)+100</f>
        <v>102.83333333333333</v>
      </c>
      <c r="K543" s="11">
        <v>-106</v>
      </c>
      <c r="L543" s="8" t="s">
        <v>16</v>
      </c>
      <c r="M543" s="8" t="s">
        <v>44</v>
      </c>
      <c r="N543" s="9">
        <v>39444</v>
      </c>
    </row>
    <row r="544" spans="1:15" x14ac:dyDescent="0.25">
      <c r="A544" s="8" t="s">
        <v>1001</v>
      </c>
      <c r="B544" s="8" t="s">
        <v>768</v>
      </c>
      <c r="C544" s="8" t="s">
        <v>525</v>
      </c>
      <c r="D544" s="2" t="s">
        <v>12</v>
      </c>
      <c r="E544" s="8">
        <v>92</v>
      </c>
      <c r="F544" s="8">
        <v>77</v>
      </c>
      <c r="G544" s="8">
        <v>56</v>
      </c>
      <c r="J544" s="3">
        <f>(((1*(E544-88))+(2*(F544-72))+(3*(G544-55)))/6)+100</f>
        <v>102.83333333333333</v>
      </c>
      <c r="K544" s="11">
        <v>8</v>
      </c>
      <c r="L544" s="8" t="s">
        <v>16</v>
      </c>
      <c r="M544" s="8" t="s">
        <v>44</v>
      </c>
      <c r="N544" s="9">
        <v>41200</v>
      </c>
      <c r="O544" s="6"/>
    </row>
    <row r="545" spans="1:14" x14ac:dyDescent="0.25">
      <c r="A545" s="8" t="s">
        <v>1005</v>
      </c>
      <c r="B545" s="8" t="s">
        <v>794</v>
      </c>
      <c r="C545" s="8" t="s">
        <v>35</v>
      </c>
      <c r="D545" s="2" t="s">
        <v>31</v>
      </c>
      <c r="E545" s="8">
        <v>88</v>
      </c>
      <c r="F545" s="8">
        <v>76</v>
      </c>
      <c r="G545" s="8">
        <v>59</v>
      </c>
      <c r="H545" s="8">
        <v>42</v>
      </c>
      <c r="I545" s="8">
        <v>27</v>
      </c>
      <c r="J545" s="3">
        <f>(((1*(E545-88))+(2*(F545-72))+(3*(G545-55))+(4*(H545-39))+(5*(I545-25)))/15)+100</f>
        <v>102.8</v>
      </c>
      <c r="K545" s="11">
        <v>-126</v>
      </c>
      <c r="L545" s="8" t="s">
        <v>16</v>
      </c>
      <c r="M545" s="8" t="s">
        <v>17</v>
      </c>
      <c r="N545" s="9">
        <v>40069</v>
      </c>
    </row>
    <row r="546" spans="1:14" x14ac:dyDescent="0.25">
      <c r="A546" s="8" t="s">
        <v>1002</v>
      </c>
      <c r="B546" s="8" t="s">
        <v>1003</v>
      </c>
      <c r="C546" s="8" t="s">
        <v>1004</v>
      </c>
      <c r="D546" s="2" t="s">
        <v>18</v>
      </c>
      <c r="E546" s="8">
        <v>87</v>
      </c>
      <c r="F546" s="8">
        <v>74</v>
      </c>
      <c r="G546" s="8">
        <v>58</v>
      </c>
      <c r="H546" s="8">
        <v>44</v>
      </c>
      <c r="I546" s="8">
        <v>27</v>
      </c>
      <c r="J546" s="3">
        <f>(((1*(E546-88))+(2*(F546-72))+(3*(G546-55))+(4*(H546-39))+(5*(I546-25)))/15)+100</f>
        <v>102.8</v>
      </c>
      <c r="K546" s="11">
        <v>-373</v>
      </c>
      <c r="L546" s="8" t="s">
        <v>90</v>
      </c>
      <c r="M546" s="8" t="s">
        <v>44</v>
      </c>
      <c r="N546" s="9">
        <v>37233</v>
      </c>
    </row>
    <row r="547" spans="1:14" x14ac:dyDescent="0.25">
      <c r="A547" s="8" t="s">
        <v>1012</v>
      </c>
      <c r="B547" s="8" t="s">
        <v>430</v>
      </c>
      <c r="C547" s="8" t="s">
        <v>1013</v>
      </c>
      <c r="D547" s="2" t="s">
        <v>12</v>
      </c>
      <c r="E547" s="8">
        <v>89</v>
      </c>
      <c r="F547" s="8">
        <v>75</v>
      </c>
      <c r="G547" s="8">
        <v>59</v>
      </c>
      <c r="H547" s="8">
        <v>42</v>
      </c>
      <c r="I547" s="8">
        <v>27</v>
      </c>
      <c r="J547" s="3">
        <f>(((1*(E547-88))+(2*(F547-72))+(3*(G547-55))+(4*(H547-39))+(5*(I547-25)))/15)+100</f>
        <v>102.73333333333333</v>
      </c>
      <c r="K547" s="11">
        <v>-190</v>
      </c>
      <c r="L547" s="8" t="s">
        <v>16</v>
      </c>
      <c r="M547" s="8" t="s">
        <v>17</v>
      </c>
      <c r="N547" s="9">
        <v>36997</v>
      </c>
    </row>
    <row r="548" spans="1:14" x14ac:dyDescent="0.25">
      <c r="A548" s="8" t="s">
        <v>1008</v>
      </c>
      <c r="B548" s="8" t="s">
        <v>119</v>
      </c>
      <c r="C548" s="8" t="s">
        <v>1009</v>
      </c>
      <c r="D548" s="7" t="s">
        <v>31</v>
      </c>
      <c r="E548" s="8">
        <v>89</v>
      </c>
      <c r="F548" s="8">
        <v>76</v>
      </c>
      <c r="G548" s="8">
        <v>60</v>
      </c>
      <c r="H548" s="8">
        <v>42</v>
      </c>
      <c r="I548" s="8">
        <v>26</v>
      </c>
      <c r="J548" s="3">
        <f>(((1*(E548-88))+(2*(F548-72))+(3*(G548-55))+(4*(H548-39))+(5*(I548-25)))/15)+100</f>
        <v>102.73333333333333</v>
      </c>
      <c r="K548" s="11">
        <v>-142</v>
      </c>
      <c r="L548" s="8" t="s">
        <v>16</v>
      </c>
      <c r="M548" s="8" t="s">
        <v>44</v>
      </c>
      <c r="N548" s="9">
        <v>37533</v>
      </c>
    </row>
    <row r="549" spans="1:14" x14ac:dyDescent="0.25">
      <c r="A549" s="8" t="s">
        <v>1010</v>
      </c>
      <c r="B549" s="8" t="s">
        <v>1011</v>
      </c>
      <c r="C549" s="8" t="s">
        <v>33</v>
      </c>
      <c r="D549" s="2" t="s">
        <v>57</v>
      </c>
      <c r="E549" s="8">
        <v>89</v>
      </c>
      <c r="F549" s="8">
        <v>76</v>
      </c>
      <c r="G549" s="8">
        <v>58</v>
      </c>
      <c r="H549" s="8">
        <v>41</v>
      </c>
      <c r="I549" s="8">
        <v>28</v>
      </c>
      <c r="J549" s="3">
        <f>(((1*(E549-88))+(2*(F549-72))+(3*(G549-55))+(4*(H549-39))+(5*(I549-25)))/15)+100</f>
        <v>102.73333333333333</v>
      </c>
      <c r="K549" s="11">
        <v>-179</v>
      </c>
      <c r="L549" s="8" t="s">
        <v>16</v>
      </c>
      <c r="M549" s="8" t="s">
        <v>17</v>
      </c>
      <c r="N549" s="9">
        <v>37138</v>
      </c>
    </row>
    <row r="550" spans="1:14" x14ac:dyDescent="0.25">
      <c r="A550" s="8" t="s">
        <v>1006</v>
      </c>
      <c r="B550" s="8" t="s">
        <v>1007</v>
      </c>
      <c r="C550" s="8" t="s">
        <v>503</v>
      </c>
      <c r="D550" s="2" t="s">
        <v>18</v>
      </c>
      <c r="E550" s="8">
        <v>93</v>
      </c>
      <c r="F550" s="8">
        <v>74</v>
      </c>
      <c r="G550" s="8">
        <v>58</v>
      </c>
      <c r="H550" s="8">
        <v>41</v>
      </c>
      <c r="I550" s="8">
        <v>28</v>
      </c>
      <c r="J550" s="3">
        <f>(((1*(E550-88))+(2*(F550-72))+(3*(G550-55))+(4*(H550-39))+(5*(I550-25)))/15)+100</f>
        <v>102.73333333333333</v>
      </c>
      <c r="K550" s="11">
        <v>-351</v>
      </c>
      <c r="L550" s="8" t="s">
        <v>16</v>
      </c>
      <c r="M550" s="8" t="s">
        <v>44</v>
      </c>
      <c r="N550" s="9">
        <v>37971</v>
      </c>
    </row>
    <row r="551" spans="1:14" x14ac:dyDescent="0.25">
      <c r="A551" s="8" t="s">
        <v>1015</v>
      </c>
      <c r="B551" s="8" t="s">
        <v>1016</v>
      </c>
      <c r="C551" s="8" t="s">
        <v>1017</v>
      </c>
      <c r="D551" s="2" t="s">
        <v>57</v>
      </c>
      <c r="E551" s="8">
        <v>88</v>
      </c>
      <c r="F551" s="8">
        <v>75</v>
      </c>
      <c r="G551" s="8">
        <v>58</v>
      </c>
      <c r="H551" s="8">
        <v>42</v>
      </c>
      <c r="J551" s="3">
        <f>(((1*(E551-88))+(2*(F551-72))+(3*(G551-55))+(4*(H551-39)))/10)+100</f>
        <v>102.7</v>
      </c>
      <c r="K551" s="11">
        <v>-52</v>
      </c>
      <c r="L551" s="8" t="s">
        <v>16</v>
      </c>
      <c r="M551" s="8" t="s">
        <v>44</v>
      </c>
      <c r="N551" s="9">
        <v>40492</v>
      </c>
    </row>
    <row r="552" spans="1:14" x14ac:dyDescent="0.25">
      <c r="A552" s="8" t="s">
        <v>1014</v>
      </c>
      <c r="B552" s="8" t="s">
        <v>271</v>
      </c>
      <c r="C552" s="8" t="s">
        <v>915</v>
      </c>
      <c r="D552" s="2" t="s">
        <v>270</v>
      </c>
      <c r="E552" s="8">
        <v>85</v>
      </c>
      <c r="F552" s="8">
        <v>70</v>
      </c>
      <c r="G552" s="8">
        <v>57</v>
      </c>
      <c r="H552" s="8">
        <v>46</v>
      </c>
      <c r="J552" s="3">
        <f>(((1*(E552-88))+(2*(F552-72))+(3*(G552-55))+(4*(H552-39)))/10)+100</f>
        <v>102.7</v>
      </c>
      <c r="K552" s="11">
        <v>-105</v>
      </c>
      <c r="L552" s="8" t="s">
        <v>171</v>
      </c>
      <c r="M552" s="8" t="s">
        <v>44</v>
      </c>
      <c r="N552" s="9">
        <v>38888</v>
      </c>
    </row>
    <row r="553" spans="1:14" x14ac:dyDescent="0.25">
      <c r="A553" s="8" t="s">
        <v>519</v>
      </c>
      <c r="B553" s="8" t="s">
        <v>1018</v>
      </c>
      <c r="C553" s="8" t="s">
        <v>92</v>
      </c>
      <c r="D553" s="2" t="s">
        <v>12</v>
      </c>
      <c r="E553" s="8">
        <v>90</v>
      </c>
      <c r="F553" s="8">
        <v>74</v>
      </c>
      <c r="G553" s="8">
        <v>58</v>
      </c>
      <c r="H553" s="8">
        <v>42</v>
      </c>
      <c r="J553" s="3">
        <f>(((1*(E553-88))+(2*(F553-72))+(3*(G553-55))+(4*(H553-39)))/10)+100</f>
        <v>102.7</v>
      </c>
      <c r="K553" s="11">
        <v>456</v>
      </c>
      <c r="L553" s="8" t="s">
        <v>16</v>
      </c>
      <c r="M553" s="8" t="s">
        <v>17</v>
      </c>
      <c r="N553" s="9">
        <v>40906</v>
      </c>
    </row>
    <row r="554" spans="1:14" x14ac:dyDescent="0.25">
      <c r="A554" s="8" t="s">
        <v>1031</v>
      </c>
      <c r="B554" s="8" t="s">
        <v>119</v>
      </c>
      <c r="C554" s="8" t="s">
        <v>1032</v>
      </c>
      <c r="D554" s="2" t="s">
        <v>57</v>
      </c>
      <c r="E554" s="8">
        <v>90</v>
      </c>
      <c r="F554" s="8">
        <v>75</v>
      </c>
      <c r="G554" s="8">
        <v>58</v>
      </c>
      <c r="H554" s="8">
        <v>41</v>
      </c>
      <c r="I554" s="8">
        <v>28</v>
      </c>
      <c r="J554" s="3">
        <f>(((1*(E554-88))+(2*(F554-72))+(3*(G554-55))+(4*(H554-39))+(5*(I554-25)))/15)+100</f>
        <v>102.66666666666667</v>
      </c>
      <c r="K554" s="11">
        <v>-271</v>
      </c>
      <c r="L554" s="8" t="s">
        <v>16</v>
      </c>
      <c r="M554" s="8" t="s">
        <v>44</v>
      </c>
      <c r="N554" s="9">
        <v>37816</v>
      </c>
    </row>
    <row r="555" spans="1:14" x14ac:dyDescent="0.25">
      <c r="A555" s="8" t="s">
        <v>1034</v>
      </c>
      <c r="B555" s="8" t="s">
        <v>683</v>
      </c>
      <c r="C555" s="8" t="s">
        <v>15</v>
      </c>
      <c r="D555" s="2" t="s">
        <v>12</v>
      </c>
      <c r="E555" s="8">
        <v>86</v>
      </c>
      <c r="F555" s="8">
        <v>73</v>
      </c>
      <c r="G555" s="8">
        <v>56</v>
      </c>
      <c r="H555" s="8">
        <v>42</v>
      </c>
      <c r="I555" s="8">
        <v>30</v>
      </c>
      <c r="J555" s="3">
        <f>(((1*(E555-88))+(2*(F555-72))+(3*(G555-55))+(4*(H555-39))+(5*(I555-25)))/15)+100</f>
        <v>102.66666666666667</v>
      </c>
      <c r="K555" s="11">
        <v>-287</v>
      </c>
      <c r="L555" s="8" t="s">
        <v>16</v>
      </c>
      <c r="M555" s="8" t="s">
        <v>17</v>
      </c>
      <c r="N555" s="9">
        <v>39198</v>
      </c>
    </row>
    <row r="556" spans="1:14" x14ac:dyDescent="0.25">
      <c r="A556" s="8" t="s">
        <v>1029</v>
      </c>
      <c r="B556" s="8" t="s">
        <v>93</v>
      </c>
      <c r="C556" s="8" t="s">
        <v>1030</v>
      </c>
      <c r="D556" s="2" t="s">
        <v>202</v>
      </c>
      <c r="E556" s="8">
        <v>89</v>
      </c>
      <c r="F556" s="8">
        <v>74</v>
      </c>
      <c r="G556" s="8">
        <v>59</v>
      </c>
      <c r="H556" s="8">
        <v>41</v>
      </c>
      <c r="I556" s="8">
        <v>28</v>
      </c>
      <c r="J556" s="3">
        <f>(((1*(E556-88))+(2*(F556-72))+(3*(G556-55))+(4*(H556-39))+(5*(I556-25)))/15)+100</f>
        <v>102.66666666666667</v>
      </c>
      <c r="K556" s="11">
        <v>215</v>
      </c>
      <c r="L556" s="8" t="s">
        <v>16</v>
      </c>
      <c r="M556" s="8" t="s">
        <v>17</v>
      </c>
      <c r="N556" s="9">
        <v>38644</v>
      </c>
    </row>
    <row r="557" spans="1:14" x14ac:dyDescent="0.25">
      <c r="A557" s="8" t="s">
        <v>419</v>
      </c>
      <c r="B557" s="8" t="s">
        <v>236</v>
      </c>
      <c r="C557" s="8" t="s">
        <v>744</v>
      </c>
      <c r="D557" s="2" t="s">
        <v>202</v>
      </c>
      <c r="E557" s="8">
        <v>90</v>
      </c>
      <c r="F557" s="8">
        <v>75</v>
      </c>
      <c r="G557" s="8">
        <v>58</v>
      </c>
      <c r="H557" s="8">
        <v>41</v>
      </c>
      <c r="I557" s="8">
        <v>28</v>
      </c>
      <c r="J557" s="3">
        <f>(((1*(E557-88))+(2*(F557-72))+(3*(G557-55))+(4*(H557-39))+(5*(I557-25)))/15)+100</f>
        <v>102.66666666666667</v>
      </c>
      <c r="K557" s="11">
        <v>568</v>
      </c>
      <c r="L557" s="8" t="s">
        <v>16</v>
      </c>
      <c r="M557" s="8" t="s">
        <v>17</v>
      </c>
      <c r="N557" s="9">
        <v>39342</v>
      </c>
    </row>
    <row r="558" spans="1:14" x14ac:dyDescent="0.25">
      <c r="A558" s="8" t="s">
        <v>1035</v>
      </c>
      <c r="B558" s="8" t="s">
        <v>320</v>
      </c>
      <c r="C558" s="8" t="s">
        <v>527</v>
      </c>
      <c r="D558" s="2" t="s">
        <v>270</v>
      </c>
      <c r="E558" s="8">
        <v>87</v>
      </c>
      <c r="F558" s="8">
        <v>73</v>
      </c>
      <c r="G558" s="8">
        <v>60</v>
      </c>
      <c r="J558" s="3">
        <f>(((1*(E558-88))+(2*(F558-72))+(3*(G558-55)))/6)+100</f>
        <v>102.66666666666667</v>
      </c>
      <c r="K558" s="11">
        <v>-19</v>
      </c>
      <c r="L558" s="8" t="s">
        <v>171</v>
      </c>
      <c r="M558" s="8" t="s">
        <v>44</v>
      </c>
      <c r="N558" s="9">
        <v>39513</v>
      </c>
    </row>
    <row r="559" spans="1:14" x14ac:dyDescent="0.25">
      <c r="A559" s="8" t="s">
        <v>1036</v>
      </c>
      <c r="B559" s="8" t="s">
        <v>236</v>
      </c>
      <c r="C559" s="8" t="s">
        <v>187</v>
      </c>
      <c r="D559" s="2" t="s">
        <v>37</v>
      </c>
      <c r="E559" s="8">
        <v>89</v>
      </c>
      <c r="F559" s="8">
        <v>75</v>
      </c>
      <c r="G559" s="8">
        <v>58</v>
      </c>
      <c r="J559" s="3">
        <f>(((1*(E559-88))+(2*(F559-72))+(3*(G559-55)))/6)+100</f>
        <v>102.66666666666667</v>
      </c>
      <c r="K559" s="11">
        <v>-99</v>
      </c>
      <c r="L559" s="8" t="s">
        <v>16</v>
      </c>
      <c r="M559" s="8" t="s">
        <v>17</v>
      </c>
      <c r="N559" s="9">
        <v>39330</v>
      </c>
    </row>
    <row r="560" spans="1:14" x14ac:dyDescent="0.25">
      <c r="A560" s="8" t="s">
        <v>1023</v>
      </c>
      <c r="B560" s="8" t="s">
        <v>92</v>
      </c>
      <c r="C560" s="8" t="s">
        <v>879</v>
      </c>
      <c r="D560" s="2" t="s">
        <v>37</v>
      </c>
      <c r="E560" s="8">
        <v>88</v>
      </c>
      <c r="F560" s="8">
        <v>76</v>
      </c>
      <c r="J560" s="3">
        <f>(((1*(E560-88))+(2*(F560-72)))/3)+100</f>
        <v>102.66666666666667</v>
      </c>
      <c r="K560" s="11">
        <v>302</v>
      </c>
      <c r="L560" s="8" t="s">
        <v>16</v>
      </c>
      <c r="M560" s="8" t="s">
        <v>17</v>
      </c>
      <c r="N560" s="9">
        <v>39946</v>
      </c>
    </row>
    <row r="561" spans="1:15" x14ac:dyDescent="0.25">
      <c r="A561" s="8" t="s">
        <v>1027</v>
      </c>
      <c r="B561" s="8" t="s">
        <v>59</v>
      </c>
      <c r="C561" s="8" t="s">
        <v>669</v>
      </c>
      <c r="D561" s="2" t="s">
        <v>12</v>
      </c>
      <c r="E561" s="8">
        <v>88</v>
      </c>
      <c r="F561" s="8">
        <v>76</v>
      </c>
      <c r="J561" s="3">
        <f>(((1*(E561-88))+(2*(F561-72)))/3)+100</f>
        <v>102.66666666666667</v>
      </c>
      <c r="K561" s="11">
        <v>528</v>
      </c>
      <c r="L561" s="8" t="s">
        <v>16</v>
      </c>
      <c r="M561" s="8" t="s">
        <v>17</v>
      </c>
      <c r="N561" s="9">
        <v>41379</v>
      </c>
    </row>
    <row r="562" spans="1:15" x14ac:dyDescent="0.25">
      <c r="A562" s="8" t="s">
        <v>1019</v>
      </c>
      <c r="B562" s="8" t="s">
        <v>1020</v>
      </c>
      <c r="C562" s="8" t="s">
        <v>591</v>
      </c>
      <c r="D562" s="2" t="s">
        <v>57</v>
      </c>
      <c r="E562" s="8">
        <v>84</v>
      </c>
      <c r="F562" s="8">
        <v>78</v>
      </c>
      <c r="J562" s="3">
        <f>(((1*(E562-88))+(2*(F562-72)))/3)+100</f>
        <v>102.66666666666667</v>
      </c>
      <c r="K562" s="11">
        <v>247</v>
      </c>
      <c r="L562" s="8" t="s">
        <v>16</v>
      </c>
      <c r="M562" s="8" t="s">
        <v>17</v>
      </c>
      <c r="N562" s="9">
        <v>41292</v>
      </c>
    </row>
    <row r="563" spans="1:15" x14ac:dyDescent="0.25">
      <c r="A563" s="8" t="s">
        <v>1021</v>
      </c>
      <c r="B563" s="8" t="s">
        <v>225</v>
      </c>
      <c r="C563" s="8" t="s">
        <v>1022</v>
      </c>
      <c r="D563" s="2" t="s">
        <v>57</v>
      </c>
      <c r="E563" s="8">
        <v>90</v>
      </c>
      <c r="F563" s="8">
        <v>75</v>
      </c>
      <c r="J563" s="3">
        <f>(((1*(E563-88))+(2*(F563-72)))/3)+100</f>
        <v>102.66666666666667</v>
      </c>
      <c r="K563" s="11">
        <v>-327</v>
      </c>
      <c r="L563" s="8" t="s">
        <v>16</v>
      </c>
      <c r="M563" s="8" t="s">
        <v>17</v>
      </c>
      <c r="N563" s="9">
        <v>37054</v>
      </c>
    </row>
    <row r="564" spans="1:15" x14ac:dyDescent="0.25">
      <c r="A564" s="8" t="s">
        <v>1024</v>
      </c>
      <c r="B564" s="8" t="s">
        <v>508</v>
      </c>
      <c r="C564" s="8" t="s">
        <v>204</v>
      </c>
      <c r="D564" s="2" t="s">
        <v>51</v>
      </c>
      <c r="E564" s="8">
        <v>88</v>
      </c>
      <c r="F564" s="8">
        <v>76</v>
      </c>
      <c r="J564" s="3">
        <f>(((1*(E564-88))+(2*(F564-72)))/3)+100</f>
        <v>102.66666666666667</v>
      </c>
      <c r="K564" s="11">
        <v>45</v>
      </c>
      <c r="L564" s="8" t="s">
        <v>16</v>
      </c>
      <c r="M564" s="8" t="s">
        <v>17</v>
      </c>
      <c r="N564" s="9">
        <v>37200</v>
      </c>
    </row>
    <row r="565" spans="1:15" x14ac:dyDescent="0.25">
      <c r="A565" s="8" t="s">
        <v>1025</v>
      </c>
      <c r="B565" s="8" t="s">
        <v>227</v>
      </c>
      <c r="C565" s="8" t="s">
        <v>1026</v>
      </c>
      <c r="D565" s="2" t="s">
        <v>12</v>
      </c>
      <c r="E565" s="8">
        <v>90</v>
      </c>
      <c r="F565" s="8">
        <v>75</v>
      </c>
      <c r="J565" s="3">
        <f>(((1*(E565-88))+(2*(F565-72)))/3)+100</f>
        <v>102.66666666666667</v>
      </c>
      <c r="K565" s="11">
        <v>-148</v>
      </c>
      <c r="L565" s="8" t="s">
        <v>97</v>
      </c>
      <c r="M565" s="8" t="s">
        <v>44</v>
      </c>
      <c r="N565" s="9">
        <v>39861</v>
      </c>
      <c r="O565" s="6"/>
    </row>
    <row r="566" spans="1:15" x14ac:dyDescent="0.25">
      <c r="A566" s="8" t="s">
        <v>163</v>
      </c>
      <c r="B566" s="8" t="s">
        <v>1033</v>
      </c>
      <c r="C566" s="8" t="s">
        <v>160</v>
      </c>
      <c r="D566" s="2" t="s">
        <v>12</v>
      </c>
      <c r="E566" s="8">
        <v>88</v>
      </c>
      <c r="F566" s="8">
        <v>73</v>
      </c>
      <c r="G566" s="8">
        <v>57</v>
      </c>
      <c r="H566" s="8">
        <v>42</v>
      </c>
      <c r="I566" s="8">
        <v>29</v>
      </c>
      <c r="J566" s="3">
        <f>(((1*(E566-88))+(2*(F566-72))+(3*(G566-55))+(4*(H566-39))+(5*(I566-25)))/15)+100</f>
        <v>102.66666666666667</v>
      </c>
      <c r="K566" s="11">
        <v>176</v>
      </c>
      <c r="L566" s="8" t="s">
        <v>16</v>
      </c>
      <c r="M566" s="8" t="s">
        <v>44</v>
      </c>
      <c r="N566" s="9">
        <v>39685</v>
      </c>
      <c r="O566" s="6"/>
    </row>
    <row r="567" spans="1:15" x14ac:dyDescent="0.25">
      <c r="A567" s="8" t="s">
        <v>1037</v>
      </c>
      <c r="B567" s="8" t="s">
        <v>1038</v>
      </c>
      <c r="C567" s="8" t="s">
        <v>383</v>
      </c>
      <c r="D567" s="2" t="s">
        <v>12</v>
      </c>
      <c r="E567" s="8">
        <v>89</v>
      </c>
      <c r="F567" s="8">
        <v>75</v>
      </c>
      <c r="G567" s="8">
        <v>58</v>
      </c>
      <c r="J567" s="3">
        <f>(((1*(E567-88))+(2*(F567-72))+(3*(G567-55)))/6)+100</f>
        <v>102.66666666666667</v>
      </c>
      <c r="K567" s="11">
        <v>-90</v>
      </c>
      <c r="L567" s="8" t="s">
        <v>16</v>
      </c>
      <c r="M567" s="8" t="s">
        <v>44</v>
      </c>
      <c r="N567" s="9">
        <v>41112</v>
      </c>
      <c r="O567" s="6"/>
    </row>
    <row r="568" spans="1:15" x14ac:dyDescent="0.25">
      <c r="A568" s="8" t="s">
        <v>1039</v>
      </c>
      <c r="B568" s="8" t="s">
        <v>579</v>
      </c>
      <c r="C568" s="8" t="s">
        <v>447</v>
      </c>
      <c r="D568" s="2" t="s">
        <v>12</v>
      </c>
      <c r="E568" s="8">
        <v>89</v>
      </c>
      <c r="F568" s="8">
        <v>72</v>
      </c>
      <c r="G568" s="8">
        <v>60</v>
      </c>
      <c r="J568" s="3">
        <f>(((1*(E568-88))+(2*(F568-72))+(3*(G568-55)))/6)+100</f>
        <v>102.66666666666667</v>
      </c>
      <c r="K568" s="11">
        <v>39</v>
      </c>
      <c r="L568" s="8" t="s">
        <v>16</v>
      </c>
      <c r="M568" s="8" t="s">
        <v>44</v>
      </c>
      <c r="N568" s="9">
        <v>41198</v>
      </c>
      <c r="O568" s="6"/>
    </row>
    <row r="569" spans="1:15" x14ac:dyDescent="0.25">
      <c r="A569" s="8" t="s">
        <v>1028</v>
      </c>
      <c r="B569" s="8" t="s">
        <v>768</v>
      </c>
      <c r="C569" s="8" t="s">
        <v>193</v>
      </c>
      <c r="D569" s="2" t="s">
        <v>12</v>
      </c>
      <c r="E569" s="8">
        <v>86</v>
      </c>
      <c r="F569" s="8">
        <v>77</v>
      </c>
      <c r="J569" s="3">
        <f>(((1*(E569-88))+(2*(F569-72)))/3)+100</f>
        <v>102.66666666666667</v>
      </c>
      <c r="K569" s="11">
        <v>227</v>
      </c>
      <c r="L569" s="8" t="s">
        <v>16</v>
      </c>
      <c r="M569" s="8" t="s">
        <v>44</v>
      </c>
      <c r="N569" s="9">
        <v>41363</v>
      </c>
      <c r="O569" s="6"/>
    </row>
    <row r="570" spans="1:15" x14ac:dyDescent="0.25">
      <c r="A570" s="8" t="s">
        <v>1040</v>
      </c>
      <c r="B570" s="8" t="s">
        <v>208</v>
      </c>
      <c r="C570" s="8" t="s">
        <v>1041</v>
      </c>
      <c r="D570" s="2" t="s">
        <v>25</v>
      </c>
      <c r="E570" s="8">
        <v>90</v>
      </c>
      <c r="F570" s="8">
        <v>76</v>
      </c>
      <c r="G570" s="8">
        <v>59</v>
      </c>
      <c r="H570" s="8">
        <v>42</v>
      </c>
      <c r="I570" s="8">
        <v>26</v>
      </c>
      <c r="J570" s="3">
        <f>(((1*(E570-88))+(2*(F570-72))+(3*(G570-55))+(4*(H570-39))+(5*(I570-25)))/15)+100</f>
        <v>102.6</v>
      </c>
      <c r="K570" s="11">
        <v>167</v>
      </c>
      <c r="L570" s="8" t="s">
        <v>16</v>
      </c>
      <c r="M570" s="8" t="s">
        <v>17</v>
      </c>
      <c r="N570" s="9">
        <v>37033</v>
      </c>
    </row>
    <row r="571" spans="1:15" x14ac:dyDescent="0.25">
      <c r="A571" s="8" t="s">
        <v>1043</v>
      </c>
      <c r="B571" s="8" t="s">
        <v>225</v>
      </c>
      <c r="C571" s="8" t="s">
        <v>742</v>
      </c>
      <c r="D571" s="2" t="s">
        <v>66</v>
      </c>
      <c r="E571" s="8">
        <v>90</v>
      </c>
      <c r="F571" s="8">
        <v>75</v>
      </c>
      <c r="G571" s="8">
        <v>59</v>
      </c>
      <c r="H571" s="8">
        <v>45</v>
      </c>
      <c r="I571" s="8">
        <v>24</v>
      </c>
      <c r="J571" s="3">
        <f>(((1*(E571-88))+(2*(F571-72))+(3*(G571-55))+(4*(H571-39))+(5*(I571-25)))/15)+100</f>
        <v>102.6</v>
      </c>
      <c r="K571" s="11">
        <v>6</v>
      </c>
      <c r="L571" s="8" t="s">
        <v>16</v>
      </c>
      <c r="M571" s="8" t="s">
        <v>17</v>
      </c>
      <c r="N571" s="9">
        <v>37737</v>
      </c>
    </row>
    <row r="572" spans="1:15" x14ac:dyDescent="0.25">
      <c r="A572" s="8" t="s">
        <v>1042</v>
      </c>
      <c r="B572" s="8" t="s">
        <v>681</v>
      </c>
      <c r="C572" s="8" t="s">
        <v>322</v>
      </c>
      <c r="D572" s="2" t="s">
        <v>57</v>
      </c>
      <c r="E572" s="8">
        <v>91</v>
      </c>
      <c r="F572" s="8">
        <v>76</v>
      </c>
      <c r="G572" s="8">
        <v>58</v>
      </c>
      <c r="H572" s="8">
        <v>40</v>
      </c>
      <c r="I572" s="8">
        <v>28</v>
      </c>
      <c r="J572" s="3">
        <f>(((1*(E572-88))+(2*(F572-72))+(3*(G572-55))+(4*(H572-39))+(5*(I572-25)))/15)+100</f>
        <v>102.6</v>
      </c>
      <c r="K572" s="11">
        <v>427</v>
      </c>
      <c r="L572" s="8" t="s">
        <v>16</v>
      </c>
      <c r="M572" s="8" t="s">
        <v>17</v>
      </c>
      <c r="N572" s="9">
        <v>40403</v>
      </c>
    </row>
    <row r="573" spans="1:15" x14ac:dyDescent="0.25">
      <c r="A573" s="8" t="s">
        <v>1083</v>
      </c>
      <c r="B573" s="8" t="s">
        <v>936</v>
      </c>
      <c r="C573" s="8" t="s">
        <v>1084</v>
      </c>
      <c r="D573" s="2" t="s">
        <v>57</v>
      </c>
      <c r="E573" s="8">
        <v>92</v>
      </c>
      <c r="F573" s="8">
        <v>75</v>
      </c>
      <c r="G573" s="8">
        <v>59</v>
      </c>
      <c r="H573" s="8">
        <v>43</v>
      </c>
      <c r="I573" s="8">
        <v>25</v>
      </c>
      <c r="J573" s="3">
        <f>(((1*(E573-88))+(2*(F573-72))+(3*(G573-55))+(4*(H573-39))+(5*(I573-25)))/15)+100</f>
        <v>102.53333333333333</v>
      </c>
      <c r="K573" s="11">
        <v>203</v>
      </c>
      <c r="L573" s="8" t="s">
        <v>16</v>
      </c>
      <c r="M573" s="8" t="s">
        <v>17</v>
      </c>
      <c r="N573" s="9">
        <v>38973</v>
      </c>
    </row>
    <row r="574" spans="1:15" x14ac:dyDescent="0.25">
      <c r="A574" s="8" t="s">
        <v>1082</v>
      </c>
      <c r="B574" s="8" t="s">
        <v>93</v>
      </c>
      <c r="C574" s="8" t="s">
        <v>32</v>
      </c>
      <c r="D574" s="2" t="s">
        <v>202</v>
      </c>
      <c r="E574" s="8">
        <v>90</v>
      </c>
      <c r="F574" s="8">
        <v>77</v>
      </c>
      <c r="G574" s="8">
        <v>60</v>
      </c>
      <c r="H574" s="8">
        <v>38</v>
      </c>
      <c r="I574" s="8">
        <v>28</v>
      </c>
      <c r="J574" s="3">
        <f>(((1*(E574-88))+(2*(F574-72))+(3*(G574-55))+(4*(H574-39))+(5*(I574-25)))/15)+100</f>
        <v>102.53333333333333</v>
      </c>
      <c r="K574" s="11">
        <v>171</v>
      </c>
      <c r="L574" s="8" t="s">
        <v>16</v>
      </c>
      <c r="M574" s="8" t="s">
        <v>17</v>
      </c>
      <c r="N574" s="9">
        <v>38826</v>
      </c>
    </row>
    <row r="575" spans="1:15" x14ac:dyDescent="0.25">
      <c r="A575" s="8" t="s">
        <v>1085</v>
      </c>
      <c r="B575" s="8" t="s">
        <v>212</v>
      </c>
      <c r="C575" s="8" t="s">
        <v>40</v>
      </c>
      <c r="D575" s="2" t="s">
        <v>37</v>
      </c>
      <c r="E575" s="8">
        <v>88</v>
      </c>
      <c r="F575" s="8">
        <v>71</v>
      </c>
      <c r="G575" s="8">
        <v>56</v>
      </c>
      <c r="H575" s="8">
        <v>45</v>
      </c>
      <c r="J575" s="3">
        <f>(((1*(E575-88))+(2*(F575-72))+(3*(G575-55))+(4*(H575-39)))/10)+100</f>
        <v>102.5</v>
      </c>
      <c r="K575" s="11">
        <v>265</v>
      </c>
      <c r="L575" s="8" t="s">
        <v>16</v>
      </c>
      <c r="M575" s="8" t="s">
        <v>17</v>
      </c>
      <c r="N575" s="9">
        <v>38676</v>
      </c>
    </row>
    <row r="576" spans="1:15" x14ac:dyDescent="0.25">
      <c r="A576" s="8" t="s">
        <v>1086</v>
      </c>
      <c r="B576" s="8" t="s">
        <v>258</v>
      </c>
      <c r="C576" s="8" t="s">
        <v>196</v>
      </c>
      <c r="D576" s="7" t="s">
        <v>31</v>
      </c>
      <c r="E576" s="8">
        <v>88</v>
      </c>
      <c r="F576" s="8">
        <v>72</v>
      </c>
      <c r="G576" s="8">
        <v>60</v>
      </c>
      <c r="J576" s="3">
        <f>(((1*(E576-88))+(2*(F576-72))+(3*(G576-55)))/6)+100</f>
        <v>102.5</v>
      </c>
      <c r="K576" s="11">
        <v>160</v>
      </c>
      <c r="L576" s="8" t="s">
        <v>16</v>
      </c>
      <c r="M576" s="8" t="s">
        <v>17</v>
      </c>
      <c r="N576" s="9">
        <v>41118</v>
      </c>
    </row>
    <row r="577" spans="1:15" x14ac:dyDescent="0.25">
      <c r="A577" s="8" t="s">
        <v>361</v>
      </c>
      <c r="B577" s="8" t="s">
        <v>185</v>
      </c>
      <c r="C577" s="8" t="s">
        <v>15</v>
      </c>
      <c r="D577" s="2" t="s">
        <v>12</v>
      </c>
      <c r="E577" s="8">
        <v>90</v>
      </c>
      <c r="F577" s="8">
        <v>75</v>
      </c>
      <c r="G577" s="8">
        <v>59</v>
      </c>
      <c r="H577" s="8">
        <v>42</v>
      </c>
      <c r="I577" s="8">
        <v>26</v>
      </c>
      <c r="J577" s="3">
        <f>(((1*(E577-88))+(2*(F577-72))+(3*(G577-55))+(4*(H577-39))+(5*(I577-25)))/15)+100</f>
        <v>102.46666666666667</v>
      </c>
      <c r="K577" s="11">
        <v>-44</v>
      </c>
      <c r="L577" s="8" t="s">
        <v>16</v>
      </c>
      <c r="M577" s="8" t="s">
        <v>17</v>
      </c>
      <c r="N577" s="9">
        <v>40427</v>
      </c>
    </row>
    <row r="578" spans="1:15" x14ac:dyDescent="0.25">
      <c r="A578" s="8" t="s">
        <v>1087</v>
      </c>
      <c r="B578" s="8" t="s">
        <v>794</v>
      </c>
      <c r="C578" s="8" t="s">
        <v>62</v>
      </c>
      <c r="D578" s="2" t="s">
        <v>57</v>
      </c>
      <c r="E578" s="8">
        <v>85</v>
      </c>
      <c r="F578" s="8">
        <v>75</v>
      </c>
      <c r="G578" s="8">
        <v>54</v>
      </c>
      <c r="H578" s="8">
        <v>42</v>
      </c>
      <c r="I578" s="8">
        <v>30</v>
      </c>
      <c r="J578" s="3">
        <f>(((1*(E578-88))+(2*(F578-72))+(3*(G578-55))+(4*(H578-39))+(5*(I578-25)))/15)+100</f>
        <v>102.46666666666667</v>
      </c>
      <c r="K578" s="11">
        <v>-32</v>
      </c>
      <c r="L578" s="8" t="s">
        <v>16</v>
      </c>
      <c r="M578" s="8" t="s">
        <v>17</v>
      </c>
      <c r="N578" s="9">
        <v>40029</v>
      </c>
    </row>
    <row r="579" spans="1:15" x14ac:dyDescent="0.25">
      <c r="A579" s="8" t="s">
        <v>1088</v>
      </c>
      <c r="B579" s="8" t="s">
        <v>56</v>
      </c>
      <c r="C579" s="8" t="s">
        <v>1032</v>
      </c>
      <c r="D579" s="2" t="s">
        <v>25</v>
      </c>
      <c r="E579" s="8">
        <v>88</v>
      </c>
      <c r="F579" s="8">
        <v>71</v>
      </c>
      <c r="G579" s="8">
        <v>57</v>
      </c>
      <c r="H579" s="8">
        <v>42</v>
      </c>
      <c r="I579" s="8">
        <v>29</v>
      </c>
      <c r="J579" s="3">
        <f>(((1*(E579-88))+(2*(F579-72))+(3*(G579-55))+(4*(H579-39))+(5*(I579-25)))/15)+100</f>
        <v>102.4</v>
      </c>
      <c r="K579" s="11">
        <v>99</v>
      </c>
      <c r="L579" s="8" t="s">
        <v>16</v>
      </c>
      <c r="M579" s="8" t="s">
        <v>44</v>
      </c>
      <c r="N579" s="9">
        <v>38239</v>
      </c>
    </row>
    <row r="580" spans="1:15" x14ac:dyDescent="0.25">
      <c r="A580" s="8" t="s">
        <v>1089</v>
      </c>
      <c r="B580" s="8" t="s">
        <v>156</v>
      </c>
      <c r="C580" s="8" t="s">
        <v>1090</v>
      </c>
      <c r="D580" s="2" t="s">
        <v>25</v>
      </c>
      <c r="E580" s="8">
        <v>92</v>
      </c>
      <c r="F580" s="8">
        <v>76</v>
      </c>
      <c r="G580" s="8">
        <v>59</v>
      </c>
      <c r="H580" s="8">
        <v>42</v>
      </c>
      <c r="I580" s="8">
        <v>25</v>
      </c>
      <c r="J580" s="3">
        <f>(((1*(E580-88))+(2*(F580-72))+(3*(G580-55))+(4*(H580-39))+(5*(I580-25)))/15)+100</f>
        <v>102.4</v>
      </c>
      <c r="K580" s="11">
        <v>144</v>
      </c>
      <c r="L580" s="8" t="s">
        <v>16</v>
      </c>
      <c r="M580" s="8" t="s">
        <v>17</v>
      </c>
      <c r="N580" s="9">
        <v>37775</v>
      </c>
    </row>
    <row r="581" spans="1:15" x14ac:dyDescent="0.25">
      <c r="A581" s="8" t="s">
        <v>1091</v>
      </c>
      <c r="B581" s="8" t="s">
        <v>93</v>
      </c>
      <c r="C581" s="8" t="s">
        <v>879</v>
      </c>
      <c r="D581" s="2" t="s">
        <v>57</v>
      </c>
      <c r="E581" s="8">
        <v>89</v>
      </c>
      <c r="F581" s="8">
        <v>77</v>
      </c>
      <c r="G581" s="8">
        <v>56</v>
      </c>
      <c r="H581" s="8">
        <v>42</v>
      </c>
      <c r="I581" s="8">
        <v>27</v>
      </c>
      <c r="J581" s="3">
        <f>(((1*(E581-88))+(2*(F581-72))+(3*(G581-55))+(4*(H581-39))+(5*(I581-25)))/15)+100</f>
        <v>102.4</v>
      </c>
      <c r="K581" s="11">
        <v>-267</v>
      </c>
      <c r="L581" s="8" t="s">
        <v>16</v>
      </c>
      <c r="M581" s="8" t="s">
        <v>17</v>
      </c>
      <c r="N581" s="5">
        <v>38948</v>
      </c>
    </row>
    <row r="582" spans="1:15" x14ac:dyDescent="0.25">
      <c r="A582" s="8" t="s">
        <v>1092</v>
      </c>
      <c r="B582" s="8" t="s">
        <v>1093</v>
      </c>
      <c r="C582" s="8" t="s">
        <v>1094</v>
      </c>
      <c r="D582" s="2" t="s">
        <v>12</v>
      </c>
      <c r="E582" s="8">
        <v>87</v>
      </c>
      <c r="F582" s="8">
        <v>72</v>
      </c>
      <c r="G582" s="8">
        <v>58</v>
      </c>
      <c r="H582" s="8">
        <v>43</v>
      </c>
      <c r="J582" s="3">
        <f>(((1*(E582-88))+(2*(F582-72))+(3*(G582-55))+(4*(H582-39)))/10)+100</f>
        <v>102.4</v>
      </c>
      <c r="K582" s="11">
        <v>-369</v>
      </c>
      <c r="L582" s="8" t="s">
        <v>97</v>
      </c>
      <c r="M582" s="8" t="s">
        <v>44</v>
      </c>
      <c r="N582" s="9">
        <v>39159</v>
      </c>
      <c r="O582" s="6"/>
    </row>
    <row r="583" spans="1:15" x14ac:dyDescent="0.25">
      <c r="A583" s="8" t="s">
        <v>1107</v>
      </c>
      <c r="B583" s="8" t="s">
        <v>1108</v>
      </c>
      <c r="C583" s="8" t="s">
        <v>821</v>
      </c>
      <c r="D583" s="2" t="s">
        <v>12</v>
      </c>
      <c r="E583" s="8">
        <v>89</v>
      </c>
      <c r="F583" s="8">
        <v>75</v>
      </c>
      <c r="G583" s="8">
        <v>59</v>
      </c>
      <c r="H583" s="8">
        <v>43</v>
      </c>
      <c r="I583" s="8">
        <v>25</v>
      </c>
      <c r="J583" s="3">
        <f>(((1*(E583-88))+(2*(F583-72))+(3*(G583-55))+(4*(H583-39))+(5*(I583-25)))/15)+100</f>
        <v>102.33333333333333</v>
      </c>
      <c r="K583" s="11">
        <v>-176</v>
      </c>
      <c r="L583" s="8" t="s">
        <v>16</v>
      </c>
      <c r="M583" s="8" t="s">
        <v>17</v>
      </c>
      <c r="N583" s="9">
        <v>37728</v>
      </c>
    </row>
    <row r="584" spans="1:15" x14ac:dyDescent="0.25">
      <c r="A584" s="8" t="s">
        <v>622</v>
      </c>
      <c r="B584" s="8" t="s">
        <v>156</v>
      </c>
      <c r="C584" s="8" t="s">
        <v>15</v>
      </c>
      <c r="D584" s="2" t="s">
        <v>12</v>
      </c>
      <c r="E584" s="8">
        <v>89</v>
      </c>
      <c r="F584" s="8">
        <v>75</v>
      </c>
      <c r="G584" s="8">
        <v>58</v>
      </c>
      <c r="H584" s="8">
        <v>40</v>
      </c>
      <c r="I584" s="8">
        <v>28</v>
      </c>
      <c r="J584" s="3">
        <f>(((1*(E584-88))+(2*(F584-72))+(3*(G584-55))+(4*(H584-39))+(5*(I584-25)))/15)+100</f>
        <v>102.33333333333333</v>
      </c>
      <c r="K584" s="11">
        <v>395</v>
      </c>
      <c r="L584" s="8" t="s">
        <v>16</v>
      </c>
      <c r="M584" s="8" t="s">
        <v>17</v>
      </c>
      <c r="N584" s="9">
        <v>39689</v>
      </c>
    </row>
    <row r="585" spans="1:15" x14ac:dyDescent="0.25">
      <c r="A585" s="8" t="s">
        <v>1106</v>
      </c>
      <c r="B585" s="8" t="s">
        <v>368</v>
      </c>
      <c r="C585" s="8" t="s">
        <v>36</v>
      </c>
      <c r="D585" s="2" t="s">
        <v>57</v>
      </c>
      <c r="E585" s="8">
        <v>87</v>
      </c>
      <c r="F585" s="8">
        <v>76</v>
      </c>
      <c r="G585" s="8">
        <v>60</v>
      </c>
      <c r="H585" s="8">
        <v>41</v>
      </c>
      <c r="I585" s="8">
        <v>26</v>
      </c>
      <c r="J585" s="3">
        <f>(((1*(E585-88))+(2*(F585-72))+(3*(G585-55))+(4*(H585-39))+(5*(I585-25)))/15)+100</f>
        <v>102.33333333333333</v>
      </c>
      <c r="K585" s="11">
        <v>-246</v>
      </c>
      <c r="L585" s="8" t="s">
        <v>16</v>
      </c>
      <c r="M585" s="8" t="s">
        <v>17</v>
      </c>
      <c r="N585" s="9">
        <v>37164</v>
      </c>
    </row>
    <row r="586" spans="1:15" x14ac:dyDescent="0.25">
      <c r="A586" s="8" t="s">
        <v>1109</v>
      </c>
      <c r="B586" s="8" t="s">
        <v>364</v>
      </c>
      <c r="C586" s="8" t="s">
        <v>160</v>
      </c>
      <c r="D586" s="2" t="s">
        <v>12</v>
      </c>
      <c r="E586" s="8">
        <v>89</v>
      </c>
      <c r="F586" s="8">
        <v>74</v>
      </c>
      <c r="G586" s="8">
        <v>58</v>
      </c>
      <c r="J586" s="3">
        <f>(((1*(E586-88))+(2*(F586-72))+(3*(G586-55)))/6)+100</f>
        <v>102.33333333333333</v>
      </c>
      <c r="K586" s="11">
        <v>196</v>
      </c>
      <c r="L586" s="8" t="s">
        <v>16</v>
      </c>
      <c r="M586" s="8" t="s">
        <v>17</v>
      </c>
      <c r="N586" s="9">
        <v>41000</v>
      </c>
    </row>
    <row r="587" spans="1:15" x14ac:dyDescent="0.25">
      <c r="A587" s="8" t="s">
        <v>1097</v>
      </c>
      <c r="B587" s="8" t="s">
        <v>61</v>
      </c>
      <c r="C587" s="8" t="s">
        <v>1098</v>
      </c>
      <c r="D587" s="2" t="s">
        <v>57</v>
      </c>
      <c r="E587" s="8">
        <v>87</v>
      </c>
      <c r="F587" s="8">
        <v>76</v>
      </c>
      <c r="J587" s="3">
        <f>(((1*(E587-88))+(2*(F587-72)))/3)+100</f>
        <v>102.33333333333333</v>
      </c>
      <c r="K587" s="11">
        <v>185</v>
      </c>
      <c r="L587" s="8" t="s">
        <v>16</v>
      </c>
      <c r="M587" s="8" t="s">
        <v>17</v>
      </c>
      <c r="N587" s="9">
        <v>41254</v>
      </c>
    </row>
    <row r="588" spans="1:15" x14ac:dyDescent="0.25">
      <c r="A588" s="8" t="s">
        <v>1100</v>
      </c>
      <c r="B588" s="8" t="s">
        <v>379</v>
      </c>
      <c r="C588" s="8" t="s">
        <v>92</v>
      </c>
      <c r="D588" s="2" t="s">
        <v>12</v>
      </c>
      <c r="E588" s="8">
        <v>87</v>
      </c>
      <c r="F588" s="8">
        <v>76</v>
      </c>
      <c r="J588" s="3">
        <f>(((1*(E588-88))+(2*(F588-72)))/3)+100</f>
        <v>102.33333333333333</v>
      </c>
      <c r="K588" s="11">
        <v>572</v>
      </c>
      <c r="L588" s="8" t="s">
        <v>16</v>
      </c>
      <c r="M588" s="8" t="s">
        <v>17</v>
      </c>
      <c r="N588" s="9">
        <v>41376</v>
      </c>
    </row>
    <row r="589" spans="1:15" x14ac:dyDescent="0.25">
      <c r="A589" s="8" t="s">
        <v>1099</v>
      </c>
      <c r="B589" s="8" t="s">
        <v>258</v>
      </c>
      <c r="C589" s="8" t="s">
        <v>92</v>
      </c>
      <c r="D589" s="2" t="s">
        <v>51</v>
      </c>
      <c r="E589" s="8">
        <v>87</v>
      </c>
      <c r="F589" s="8">
        <v>76</v>
      </c>
      <c r="J589" s="3">
        <f>(((1*(E589-88))+(2*(F589-72)))/3)+100</f>
        <v>102.33333333333333</v>
      </c>
      <c r="K589" s="11">
        <v>628</v>
      </c>
      <c r="L589" s="8" t="s">
        <v>16</v>
      </c>
      <c r="M589" s="8" t="s">
        <v>17</v>
      </c>
      <c r="N589" s="9">
        <v>40740</v>
      </c>
    </row>
    <row r="590" spans="1:15" x14ac:dyDescent="0.25">
      <c r="A590" s="8" t="s">
        <v>1095</v>
      </c>
      <c r="B590" s="8" t="s">
        <v>379</v>
      </c>
      <c r="C590" s="8" t="s">
        <v>466</v>
      </c>
      <c r="D590" s="2" t="s">
        <v>157</v>
      </c>
      <c r="E590" s="8">
        <v>87</v>
      </c>
      <c r="F590" s="8">
        <v>76</v>
      </c>
      <c r="J590" s="3">
        <f>(((1*(E590-88))+(2*(F590-72)))/3)+100</f>
        <v>102.33333333333333</v>
      </c>
      <c r="K590" s="11">
        <v>200</v>
      </c>
      <c r="L590" s="8" t="s">
        <v>16</v>
      </c>
      <c r="M590" s="8" t="s">
        <v>17</v>
      </c>
      <c r="N590" s="9">
        <v>41472</v>
      </c>
    </row>
    <row r="591" spans="1:15" x14ac:dyDescent="0.25">
      <c r="A591" s="8" t="s">
        <v>1103</v>
      </c>
      <c r="B591" s="8" t="s">
        <v>1104</v>
      </c>
      <c r="C591" s="8" t="s">
        <v>35</v>
      </c>
      <c r="D591" s="2" t="s">
        <v>12</v>
      </c>
      <c r="E591" s="8">
        <v>87</v>
      </c>
      <c r="F591" s="8">
        <v>76</v>
      </c>
      <c r="J591" s="3">
        <f>(((1*(E591-88))+(2*(F591-72)))/3)+100</f>
        <v>102.33333333333333</v>
      </c>
      <c r="K591" s="11">
        <v>328</v>
      </c>
      <c r="L591" s="8" t="s">
        <v>16</v>
      </c>
      <c r="M591" s="8" t="s">
        <v>17</v>
      </c>
      <c r="N591" s="9">
        <v>41533</v>
      </c>
    </row>
    <row r="592" spans="1:15" x14ac:dyDescent="0.25">
      <c r="A592" s="8" t="s">
        <v>1096</v>
      </c>
      <c r="B592" s="8" t="s">
        <v>349</v>
      </c>
      <c r="C592" s="8" t="s">
        <v>72</v>
      </c>
      <c r="D592" s="2" t="s">
        <v>31</v>
      </c>
      <c r="E592" s="8">
        <v>87</v>
      </c>
      <c r="F592" s="8">
        <v>76</v>
      </c>
      <c r="J592" s="3">
        <f>(((1*(E592-88))+(2*(F592-72)))/3)+100</f>
        <v>102.33333333333333</v>
      </c>
      <c r="K592" s="11">
        <v>115</v>
      </c>
      <c r="L592" s="8" t="s">
        <v>16</v>
      </c>
      <c r="M592" s="8" t="s">
        <v>44</v>
      </c>
      <c r="N592" s="9">
        <v>41591</v>
      </c>
    </row>
    <row r="593" spans="1:15" x14ac:dyDescent="0.25">
      <c r="A593" s="8" t="s">
        <v>1105</v>
      </c>
      <c r="B593" s="8" t="s">
        <v>764</v>
      </c>
      <c r="C593" s="8" t="s">
        <v>156</v>
      </c>
      <c r="D593" s="2" t="s">
        <v>12</v>
      </c>
      <c r="E593" s="8">
        <v>91</v>
      </c>
      <c r="F593" s="8">
        <v>74</v>
      </c>
      <c r="J593" s="3">
        <f>(((1*(E593-88))+(2*(F593-72)))/3)+100</f>
        <v>102.33333333333333</v>
      </c>
      <c r="K593" s="11">
        <v>58</v>
      </c>
      <c r="L593" s="8" t="s">
        <v>16</v>
      </c>
      <c r="M593" s="8" t="s">
        <v>17</v>
      </c>
      <c r="N593" s="9">
        <v>41330</v>
      </c>
    </row>
    <row r="594" spans="1:15" x14ac:dyDescent="0.25">
      <c r="A594" s="8" t="s">
        <v>1101</v>
      </c>
      <c r="B594" s="8" t="s">
        <v>485</v>
      </c>
      <c r="C594" s="8" t="s">
        <v>1102</v>
      </c>
      <c r="D594" s="2" t="s">
        <v>12</v>
      </c>
      <c r="E594" s="8">
        <v>87</v>
      </c>
      <c r="F594" s="8">
        <v>76</v>
      </c>
      <c r="J594" s="3">
        <f>(((1*(E594-88))+(2*(F594-72)))/3)+100</f>
        <v>102.33333333333333</v>
      </c>
      <c r="K594" s="11">
        <v>130</v>
      </c>
      <c r="L594" s="8" t="s">
        <v>16</v>
      </c>
      <c r="M594" s="8" t="s">
        <v>44</v>
      </c>
      <c r="N594" s="9">
        <v>41427</v>
      </c>
      <c r="O594" s="6"/>
    </row>
    <row r="595" spans="1:15" x14ac:dyDescent="0.25">
      <c r="A595" s="8" t="s">
        <v>1112</v>
      </c>
      <c r="B595" s="8" t="s">
        <v>1113</v>
      </c>
      <c r="C595" s="8" t="s">
        <v>357</v>
      </c>
      <c r="D595" s="2" t="s">
        <v>12</v>
      </c>
      <c r="E595" s="8">
        <v>90</v>
      </c>
      <c r="F595" s="8">
        <v>75</v>
      </c>
      <c r="G595" s="8">
        <v>58</v>
      </c>
      <c r="H595" s="8">
        <v>42</v>
      </c>
      <c r="I595" s="8">
        <v>26</v>
      </c>
      <c r="J595" s="3">
        <f>(((1*(E595-88))+(2*(F595-72))+(3*(G595-55))+(4*(H595-39))+(5*(I595-25)))/15)+100</f>
        <v>102.26666666666667</v>
      </c>
      <c r="K595" s="11">
        <v>-129</v>
      </c>
      <c r="L595" s="8" t="s">
        <v>16</v>
      </c>
      <c r="M595" s="8" t="s">
        <v>17</v>
      </c>
      <c r="N595" s="9">
        <v>37114</v>
      </c>
    </row>
    <row r="596" spans="1:15" x14ac:dyDescent="0.25">
      <c r="A596" s="8" t="s">
        <v>662</v>
      </c>
      <c r="B596" s="8" t="s">
        <v>93</v>
      </c>
      <c r="C596" s="8" t="s">
        <v>430</v>
      </c>
      <c r="D596" s="2" t="s">
        <v>57</v>
      </c>
      <c r="E596" s="8">
        <v>89</v>
      </c>
      <c r="F596" s="8">
        <v>75</v>
      </c>
      <c r="G596" s="8">
        <v>58</v>
      </c>
      <c r="H596" s="8">
        <v>41</v>
      </c>
      <c r="I596" s="8">
        <v>27</v>
      </c>
      <c r="J596" s="3">
        <f>(((1*(E596-88))+(2*(F596-72))+(3*(G596-55))+(4*(H596-39))+(5*(I596-25)))/15)+100</f>
        <v>102.26666666666667</v>
      </c>
      <c r="K596" s="11">
        <v>25</v>
      </c>
      <c r="L596" s="8" t="s">
        <v>16</v>
      </c>
      <c r="M596" s="8" t="s">
        <v>17</v>
      </c>
      <c r="N596" s="5">
        <v>38614</v>
      </c>
    </row>
    <row r="597" spans="1:15" x14ac:dyDescent="0.25">
      <c r="A597" s="8" t="s">
        <v>1110</v>
      </c>
      <c r="B597" s="8" t="s">
        <v>189</v>
      </c>
      <c r="C597" s="8" t="s">
        <v>15</v>
      </c>
      <c r="D597" s="2" t="s">
        <v>31</v>
      </c>
      <c r="E597" s="8">
        <v>93</v>
      </c>
      <c r="F597" s="8">
        <v>78</v>
      </c>
      <c r="G597" s="8">
        <v>56</v>
      </c>
      <c r="H597" s="8">
        <v>40</v>
      </c>
      <c r="I597" s="8">
        <v>27</v>
      </c>
      <c r="J597" s="3">
        <f>(((1*(E597-88))+(2*(F597-72))+(3*(G597-55))+(4*(H597-39))+(5*(I597-25)))/15)+100</f>
        <v>102.26666666666667</v>
      </c>
      <c r="K597" s="11">
        <v>15</v>
      </c>
      <c r="L597" s="8" t="s">
        <v>16</v>
      </c>
      <c r="M597" s="8" t="s">
        <v>17</v>
      </c>
      <c r="N597" s="9">
        <v>40140</v>
      </c>
    </row>
    <row r="598" spans="1:15" x14ac:dyDescent="0.25">
      <c r="A598" s="8" t="s">
        <v>1111</v>
      </c>
      <c r="B598" s="8" t="s">
        <v>93</v>
      </c>
      <c r="C598" s="8" t="s">
        <v>15</v>
      </c>
      <c r="D598" s="2" t="s">
        <v>31</v>
      </c>
      <c r="E598" s="8">
        <v>90</v>
      </c>
      <c r="F598" s="8">
        <v>79</v>
      </c>
      <c r="G598" s="8">
        <v>60</v>
      </c>
      <c r="H598" s="8">
        <v>41</v>
      </c>
      <c r="I598" s="8">
        <v>24</v>
      </c>
      <c r="J598" s="3">
        <f>(((1*(E598-88))+(2*(F598-72))+(3*(G598-55))+(4*(H598-39))+(5*(I598-25)))/15)+100</f>
        <v>102.26666666666667</v>
      </c>
      <c r="K598" s="11">
        <v>-43</v>
      </c>
      <c r="L598" s="8" t="s">
        <v>16</v>
      </c>
      <c r="M598" s="8" t="s">
        <v>17</v>
      </c>
      <c r="N598" s="9">
        <v>39761</v>
      </c>
    </row>
    <row r="599" spans="1:15" x14ac:dyDescent="0.25">
      <c r="A599" s="8" t="s">
        <v>1117</v>
      </c>
      <c r="B599" s="8" t="s">
        <v>35</v>
      </c>
      <c r="C599" s="8" t="s">
        <v>312</v>
      </c>
      <c r="D599" s="2" t="s">
        <v>12</v>
      </c>
      <c r="E599" s="8">
        <v>88</v>
      </c>
      <c r="F599" s="8">
        <v>73</v>
      </c>
      <c r="G599" s="8">
        <v>58</v>
      </c>
      <c r="H599" s="8">
        <v>42</v>
      </c>
      <c r="I599" s="8">
        <v>27</v>
      </c>
      <c r="J599" s="3">
        <f>(((1*(E599-88))+(2*(F599-72))+(3*(G599-55))+(4*(H599-39))+(5*(I599-25)))/15)+100</f>
        <v>102.2</v>
      </c>
      <c r="K599" s="11">
        <v>212</v>
      </c>
      <c r="L599" s="8" t="s">
        <v>16</v>
      </c>
      <c r="M599" s="8" t="s">
        <v>17</v>
      </c>
      <c r="N599" s="9">
        <v>39086</v>
      </c>
    </row>
    <row r="600" spans="1:15" x14ac:dyDescent="0.25">
      <c r="A600" s="8" t="s">
        <v>1068</v>
      </c>
      <c r="B600" s="8" t="s">
        <v>234</v>
      </c>
      <c r="C600" s="8" t="s">
        <v>62</v>
      </c>
      <c r="D600" s="2" t="s">
        <v>18</v>
      </c>
      <c r="E600" s="8">
        <v>89</v>
      </c>
      <c r="F600" s="8">
        <v>76</v>
      </c>
      <c r="G600" s="8">
        <v>61</v>
      </c>
      <c r="H600" s="8">
        <v>43</v>
      </c>
      <c r="I600" s="8">
        <v>23</v>
      </c>
      <c r="J600" s="3">
        <f>(((1*(E600-88))+(2*(F600-72))+(3*(G600-55))+(4*(H600-39))+(5*(I600-25)))/15)+100</f>
        <v>102.2</v>
      </c>
      <c r="K600" s="11">
        <v>-275</v>
      </c>
      <c r="L600" s="8" t="s">
        <v>16</v>
      </c>
      <c r="M600" s="8" t="s">
        <v>17</v>
      </c>
      <c r="N600" s="9">
        <v>37627</v>
      </c>
    </row>
    <row r="601" spans="1:15" x14ac:dyDescent="0.25">
      <c r="A601" s="8" t="s">
        <v>1116</v>
      </c>
      <c r="B601" s="8" t="s">
        <v>194</v>
      </c>
      <c r="C601" s="8" t="s">
        <v>72</v>
      </c>
      <c r="D601" s="2" t="s">
        <v>37</v>
      </c>
      <c r="E601" s="8">
        <v>91</v>
      </c>
      <c r="F601" s="8">
        <v>77</v>
      </c>
      <c r="G601" s="8">
        <v>58</v>
      </c>
      <c r="H601" s="8">
        <v>43</v>
      </c>
      <c r="I601" s="8">
        <v>24</v>
      </c>
      <c r="J601" s="3">
        <f>(((1*(E601-88))+(2*(F601-72))+(3*(G601-55))+(4*(H601-39))+(5*(I601-25)))/15)+100</f>
        <v>102.2</v>
      </c>
      <c r="K601" s="11">
        <v>-80</v>
      </c>
      <c r="L601" s="8" t="s">
        <v>16</v>
      </c>
      <c r="M601" s="8" t="s">
        <v>44</v>
      </c>
      <c r="N601" s="9">
        <v>38967</v>
      </c>
    </row>
    <row r="602" spans="1:15" x14ac:dyDescent="0.25">
      <c r="A602" s="8" t="s">
        <v>1115</v>
      </c>
      <c r="B602" s="8" t="s">
        <v>515</v>
      </c>
      <c r="C602" s="8" t="s">
        <v>15</v>
      </c>
      <c r="D602" s="2" t="s">
        <v>57</v>
      </c>
      <c r="E602" s="8">
        <v>87</v>
      </c>
      <c r="F602" s="8">
        <v>77</v>
      </c>
      <c r="G602" s="8">
        <v>60</v>
      </c>
      <c r="H602" s="8">
        <v>45</v>
      </c>
      <c r="I602" s="8">
        <v>22</v>
      </c>
      <c r="J602" s="3">
        <f>(((1*(E602-88))+(2*(F602-72))+(3*(G602-55))+(4*(H602-39))+(5*(I602-25)))/15)+100</f>
        <v>102.2</v>
      </c>
      <c r="K602" s="11">
        <v>-21</v>
      </c>
      <c r="L602" s="8" t="s">
        <v>16</v>
      </c>
      <c r="M602" s="8" t="s">
        <v>17</v>
      </c>
      <c r="N602" s="9">
        <v>39800</v>
      </c>
    </row>
    <row r="603" spans="1:15" x14ac:dyDescent="0.25">
      <c r="A603" s="8" t="s">
        <v>552</v>
      </c>
      <c r="B603" s="8" t="s">
        <v>155</v>
      </c>
      <c r="C603" s="8" t="s">
        <v>236</v>
      </c>
      <c r="D603" s="2" t="s">
        <v>12</v>
      </c>
      <c r="E603" s="8">
        <v>90</v>
      </c>
      <c r="F603" s="8">
        <v>76</v>
      </c>
      <c r="G603" s="8">
        <v>59</v>
      </c>
      <c r="H603" s="8">
        <v>39</v>
      </c>
      <c r="J603" s="3">
        <f>(((1*(E603-88))+(2*(F603-72))+(3*(G603-55))+(4*(H603-39)))/10)+100</f>
        <v>102.2</v>
      </c>
      <c r="K603" s="11">
        <v>141</v>
      </c>
      <c r="L603" s="8" t="s">
        <v>16</v>
      </c>
      <c r="M603" s="8" t="s">
        <v>17</v>
      </c>
      <c r="N603" s="9">
        <v>40988</v>
      </c>
    </row>
    <row r="604" spans="1:15" x14ac:dyDescent="0.25">
      <c r="A604" s="8" t="s">
        <v>1118</v>
      </c>
      <c r="B604" s="8" t="s">
        <v>42</v>
      </c>
      <c r="C604" s="8" t="s">
        <v>953</v>
      </c>
      <c r="D604" s="2" t="s">
        <v>57</v>
      </c>
      <c r="E604" s="8">
        <v>92</v>
      </c>
      <c r="F604" s="8">
        <v>79</v>
      </c>
      <c r="G604" s="8">
        <v>51</v>
      </c>
      <c r="H604" s="8">
        <v>43</v>
      </c>
      <c r="J604" s="3">
        <f>(((1*(E604-88))+(2*(F604-72))+(3*(G604-55))+(4*(H604-39)))/10)+100</f>
        <v>102.2</v>
      </c>
      <c r="K604" s="11">
        <v>204</v>
      </c>
      <c r="L604" s="8" t="s">
        <v>16</v>
      </c>
      <c r="M604" s="8" t="s">
        <v>44</v>
      </c>
      <c r="N604" s="9">
        <v>39675</v>
      </c>
    </row>
    <row r="605" spans="1:15" x14ac:dyDescent="0.25">
      <c r="A605" s="8" t="s">
        <v>1033</v>
      </c>
      <c r="B605" s="8" t="s">
        <v>138</v>
      </c>
      <c r="C605" s="8" t="s">
        <v>119</v>
      </c>
      <c r="D605" s="2" t="s">
        <v>12</v>
      </c>
      <c r="E605" s="8">
        <v>88</v>
      </c>
      <c r="F605" s="8">
        <v>73</v>
      </c>
      <c r="G605" s="8">
        <v>56</v>
      </c>
      <c r="H605" s="8">
        <v>41</v>
      </c>
      <c r="I605" s="8">
        <v>29</v>
      </c>
      <c r="J605" s="3">
        <f>(((1*(E605-88))+(2*(F605-72))+(3*(G605-55))+(4*(H605-39))+(5*(I605-25)))/15)+100</f>
        <v>102.2</v>
      </c>
      <c r="K605" s="11">
        <v>109</v>
      </c>
      <c r="L605" s="8" t="s">
        <v>16</v>
      </c>
      <c r="M605" s="8" t="s">
        <v>44</v>
      </c>
      <c r="N605" s="9">
        <v>38680</v>
      </c>
      <c r="O605" s="6"/>
    </row>
    <row r="606" spans="1:15" x14ac:dyDescent="0.25">
      <c r="A606" s="8" t="s">
        <v>1121</v>
      </c>
      <c r="B606" s="8" t="s">
        <v>891</v>
      </c>
      <c r="C606" s="8" t="s">
        <v>185</v>
      </c>
      <c r="D606" s="2" t="s">
        <v>12</v>
      </c>
      <c r="E606" s="8">
        <v>84</v>
      </c>
      <c r="F606" s="8">
        <v>73</v>
      </c>
      <c r="G606" s="8">
        <v>60</v>
      </c>
      <c r="J606" s="3">
        <f>(((1*(E606-88))+(2*(F606-72))+(3*(G606-55)))/6)+100</f>
        <v>102.16666666666667</v>
      </c>
      <c r="K606" s="11">
        <v>225</v>
      </c>
      <c r="L606" s="8" t="s">
        <v>16</v>
      </c>
      <c r="M606" s="8" t="s">
        <v>17</v>
      </c>
      <c r="N606" s="9">
        <v>40982</v>
      </c>
    </row>
    <row r="607" spans="1:15" x14ac:dyDescent="0.25">
      <c r="A607" s="8" t="s">
        <v>1119</v>
      </c>
      <c r="B607" s="8" t="s">
        <v>113</v>
      </c>
      <c r="C607" s="8" t="s">
        <v>1120</v>
      </c>
      <c r="D607" s="2" t="s">
        <v>57</v>
      </c>
      <c r="E607" s="8">
        <v>91</v>
      </c>
      <c r="F607" s="8">
        <v>77</v>
      </c>
      <c r="G607" s="8">
        <v>55</v>
      </c>
      <c r="J607" s="3">
        <f>(((1*(E607-88))+(2*(F607-72))+(3*(G607-55)))/6)+100</f>
        <v>102.16666666666667</v>
      </c>
      <c r="K607" s="11">
        <v>-120</v>
      </c>
      <c r="L607" s="8" t="s">
        <v>16</v>
      </c>
      <c r="M607" s="8" t="s">
        <v>17</v>
      </c>
      <c r="N607" s="9">
        <v>38694</v>
      </c>
    </row>
    <row r="608" spans="1:15" x14ac:dyDescent="0.25">
      <c r="A608" s="8" t="s">
        <v>1122</v>
      </c>
      <c r="B608" s="8" t="s">
        <v>1123</v>
      </c>
      <c r="C608" s="8" t="s">
        <v>134</v>
      </c>
      <c r="D608" s="2" t="s">
        <v>18</v>
      </c>
      <c r="E608" s="8">
        <v>88</v>
      </c>
      <c r="F608" s="8">
        <v>74</v>
      </c>
      <c r="G608" s="8">
        <v>60</v>
      </c>
      <c r="H608" s="8">
        <v>41</v>
      </c>
      <c r="I608" s="8">
        <v>26</v>
      </c>
      <c r="J608" s="3">
        <f>(((1*(E608-88))+(2*(F608-72))+(3*(G608-55))+(4*(H608-39))+(5*(I608-25)))/15)+100</f>
        <v>102.13333333333334</v>
      </c>
      <c r="K608" s="11">
        <v>-134</v>
      </c>
      <c r="L608" s="8" t="s">
        <v>90</v>
      </c>
      <c r="M608" s="8" t="s">
        <v>44</v>
      </c>
      <c r="N608" s="9">
        <v>37586</v>
      </c>
    </row>
    <row r="609" spans="1:14" x14ac:dyDescent="0.25">
      <c r="A609" s="8" t="s">
        <v>1127</v>
      </c>
      <c r="B609" s="8" t="s">
        <v>506</v>
      </c>
      <c r="C609" s="8" t="s">
        <v>15</v>
      </c>
      <c r="D609" s="2" t="s">
        <v>57</v>
      </c>
      <c r="E609" s="8">
        <v>88</v>
      </c>
      <c r="F609" s="8">
        <v>74</v>
      </c>
      <c r="G609" s="8">
        <v>59</v>
      </c>
      <c r="H609" s="8">
        <v>43</v>
      </c>
      <c r="I609" s="8">
        <v>25</v>
      </c>
      <c r="J609" s="3">
        <f>(((1*(E609-88))+(2*(F609-72))+(3*(G609-55))+(4*(H609-39))+(5*(I609-25)))/15)+100</f>
        <v>102.13333333333334</v>
      </c>
      <c r="K609" s="11">
        <v>-204</v>
      </c>
      <c r="L609" s="8" t="s">
        <v>16</v>
      </c>
      <c r="M609" s="8" t="s">
        <v>17</v>
      </c>
      <c r="N609" s="9">
        <v>39146</v>
      </c>
    </row>
    <row r="610" spans="1:14" x14ac:dyDescent="0.25">
      <c r="A610" s="8" t="s">
        <v>1124</v>
      </c>
      <c r="B610" s="8" t="s">
        <v>567</v>
      </c>
      <c r="C610" s="8" t="s">
        <v>1125</v>
      </c>
      <c r="D610" s="2" t="s">
        <v>31</v>
      </c>
      <c r="E610" s="8">
        <v>88</v>
      </c>
      <c r="F610" s="8">
        <v>70</v>
      </c>
      <c r="G610" s="8">
        <v>57</v>
      </c>
      <c r="H610" s="8">
        <v>44</v>
      </c>
      <c r="I610" s="8">
        <v>27</v>
      </c>
      <c r="J610" s="3">
        <f>(((1*(E610-88))+(2*(F610-72))+(3*(G610-55))+(4*(H610-39))+(5*(I610-25)))/15)+100</f>
        <v>102.13333333333334</v>
      </c>
      <c r="K610" s="11">
        <v>-334</v>
      </c>
      <c r="L610" s="8" t="s">
        <v>97</v>
      </c>
      <c r="M610" s="8" t="s">
        <v>44</v>
      </c>
      <c r="N610" s="9">
        <v>38947</v>
      </c>
    </row>
    <row r="611" spans="1:14" x14ac:dyDescent="0.25">
      <c r="A611" s="8" t="s">
        <v>1114</v>
      </c>
      <c r="B611" s="8" t="s">
        <v>15</v>
      </c>
      <c r="C611" s="8" t="s">
        <v>102</v>
      </c>
      <c r="D611" s="2" t="s">
        <v>190</v>
      </c>
      <c r="E611" s="8">
        <v>90</v>
      </c>
      <c r="F611" s="8">
        <v>80</v>
      </c>
      <c r="G611" s="8">
        <v>63</v>
      </c>
      <c r="H611" s="8">
        <v>39</v>
      </c>
      <c r="I611" s="8">
        <v>23</v>
      </c>
      <c r="J611" s="3">
        <f>(((1*(E611-88))+(2*(F611-72))+(3*(G611-55))+(4*(H611-39))+(5*(I611-25)))/15)+100</f>
        <v>102.13333333333334</v>
      </c>
      <c r="K611" s="11">
        <v>-275</v>
      </c>
      <c r="L611" s="8" t="s">
        <v>16</v>
      </c>
      <c r="M611" s="8" t="s">
        <v>17</v>
      </c>
      <c r="N611" s="9">
        <v>38511</v>
      </c>
    </row>
    <row r="612" spans="1:14" x14ac:dyDescent="0.25">
      <c r="A612" s="8" t="s">
        <v>1126</v>
      </c>
      <c r="B612" s="8" t="s">
        <v>521</v>
      </c>
      <c r="C612" s="8" t="s">
        <v>522</v>
      </c>
      <c r="D612" s="2" t="s">
        <v>292</v>
      </c>
      <c r="E612" s="8">
        <v>87</v>
      </c>
      <c r="F612" s="8">
        <v>77</v>
      </c>
      <c r="G612" s="8">
        <v>62</v>
      </c>
      <c r="H612" s="8">
        <v>42</v>
      </c>
      <c r="I612" s="8">
        <v>23</v>
      </c>
      <c r="J612" s="3">
        <f>(((1*(E612-88))+(2*(F612-72))+(3*(G612-55))+(4*(H612-39))+(5*(I612-25)))/15)+100</f>
        <v>102.13333333333334</v>
      </c>
      <c r="K612" s="11">
        <v>-114</v>
      </c>
      <c r="L612" s="8" t="s">
        <v>16</v>
      </c>
      <c r="M612" s="8" t="s">
        <v>17</v>
      </c>
      <c r="N612" s="9">
        <v>37005</v>
      </c>
    </row>
    <row r="613" spans="1:14" x14ac:dyDescent="0.25">
      <c r="A613" s="8" t="s">
        <v>1128</v>
      </c>
      <c r="B613" s="8" t="s">
        <v>1129</v>
      </c>
      <c r="C613" s="8" t="s">
        <v>627</v>
      </c>
      <c r="D613" s="2" t="s">
        <v>18</v>
      </c>
      <c r="E613" s="8">
        <v>94</v>
      </c>
      <c r="F613" s="8">
        <v>73</v>
      </c>
      <c r="G613" s="8">
        <v>54</v>
      </c>
      <c r="H613" s="8">
        <v>43</v>
      </c>
      <c r="J613" s="3">
        <f>(((1*(E613-88))+(2*(F613-72))+(3*(G613-55))+(4*(H613-39)))/10)+100</f>
        <v>102.1</v>
      </c>
      <c r="K613" s="11">
        <v>-44</v>
      </c>
      <c r="L613" s="8" t="s">
        <v>90</v>
      </c>
      <c r="M613" s="8" t="s">
        <v>44</v>
      </c>
      <c r="N613" s="9">
        <v>37166</v>
      </c>
    </row>
    <row r="614" spans="1:14" x14ac:dyDescent="0.25">
      <c r="A614" s="8" t="s">
        <v>1134</v>
      </c>
      <c r="B614" s="8" t="s">
        <v>508</v>
      </c>
      <c r="C614" s="8" t="s">
        <v>1135</v>
      </c>
      <c r="D614" s="2" t="s">
        <v>51</v>
      </c>
      <c r="E614" s="8">
        <v>89</v>
      </c>
      <c r="F614" s="8">
        <v>76</v>
      </c>
      <c r="G614" s="8">
        <v>60</v>
      </c>
      <c r="H614" s="8">
        <v>42</v>
      </c>
      <c r="I614" s="8">
        <v>24</v>
      </c>
      <c r="J614" s="3">
        <f>(((1*(E614-88))+(2*(F614-72))+(3*(G614-55))+(4*(H614-39))+(5*(I614-25)))/15)+100</f>
        <v>102.06666666666666</v>
      </c>
      <c r="K614" s="11">
        <v>-118</v>
      </c>
      <c r="L614" s="8" t="s">
        <v>16</v>
      </c>
      <c r="M614" s="8" t="s">
        <v>17</v>
      </c>
      <c r="N614" s="9">
        <v>37262</v>
      </c>
    </row>
    <row r="615" spans="1:14" x14ac:dyDescent="0.25">
      <c r="A615" s="8" t="s">
        <v>111</v>
      </c>
      <c r="B615" s="8" t="s">
        <v>84</v>
      </c>
      <c r="C615" s="8" t="s">
        <v>1130</v>
      </c>
      <c r="D615" s="2" t="s">
        <v>25</v>
      </c>
      <c r="E615" s="8">
        <v>87</v>
      </c>
      <c r="F615" s="8">
        <v>73</v>
      </c>
      <c r="G615" s="8">
        <v>56</v>
      </c>
      <c r="H615" s="8">
        <v>42</v>
      </c>
      <c r="I615" s="8">
        <v>28</v>
      </c>
      <c r="J615" s="3">
        <f>(((1*(E615-88))+(2*(F615-72))+(3*(G615-55))+(4*(H615-39))+(5*(I615-25)))/15)+100</f>
        <v>102.06666666666666</v>
      </c>
      <c r="K615" s="11">
        <v>54</v>
      </c>
      <c r="L615" s="8" t="s">
        <v>70</v>
      </c>
      <c r="M615" s="8" t="s">
        <v>23</v>
      </c>
      <c r="N615" s="9">
        <v>37519</v>
      </c>
    </row>
    <row r="616" spans="1:14" x14ac:dyDescent="0.25">
      <c r="A616" s="8" t="s">
        <v>1131</v>
      </c>
      <c r="B616" s="8" t="s">
        <v>15</v>
      </c>
      <c r="C616" s="8" t="s">
        <v>105</v>
      </c>
      <c r="D616" s="2" t="s">
        <v>25</v>
      </c>
      <c r="E616" s="8">
        <v>88</v>
      </c>
      <c r="F616" s="8">
        <v>73</v>
      </c>
      <c r="G616" s="8">
        <v>59</v>
      </c>
      <c r="H616" s="8">
        <v>42</v>
      </c>
      <c r="I616" s="8">
        <v>26</v>
      </c>
      <c r="J616" s="3">
        <f>(((1*(E616-88))+(2*(F616-72))+(3*(G616-55))+(4*(H616-39))+(5*(I616-25)))/15)+100</f>
        <v>102.06666666666666</v>
      </c>
      <c r="K616" s="11">
        <v>295</v>
      </c>
      <c r="L616" s="8" t="s">
        <v>16</v>
      </c>
      <c r="M616" s="8" t="s">
        <v>17</v>
      </c>
      <c r="N616" s="9">
        <v>38522</v>
      </c>
    </row>
    <row r="617" spans="1:14" x14ac:dyDescent="0.25">
      <c r="A617" s="8" t="s">
        <v>1132</v>
      </c>
      <c r="B617" s="8" t="s">
        <v>1133</v>
      </c>
      <c r="C617" s="8" t="s">
        <v>108</v>
      </c>
      <c r="D617" s="2" t="s">
        <v>31</v>
      </c>
      <c r="E617" s="8">
        <v>86</v>
      </c>
      <c r="F617" s="8">
        <v>68</v>
      </c>
      <c r="G617" s="8">
        <v>53</v>
      </c>
      <c r="H617" s="8">
        <v>42</v>
      </c>
      <c r="I617" s="8">
        <v>32</v>
      </c>
      <c r="J617" s="3">
        <f>(((1*(E617-88))+(2*(F617-72))+(3*(G617-55))+(4*(H617-39))+(5*(I617-25)))/15)+100</f>
        <v>102.06666666666666</v>
      </c>
      <c r="K617" s="11">
        <v>-256</v>
      </c>
      <c r="L617" s="8" t="s">
        <v>16</v>
      </c>
      <c r="M617" s="8" t="s">
        <v>17</v>
      </c>
      <c r="N617" s="9">
        <v>36993</v>
      </c>
    </row>
    <row r="618" spans="1:14" x14ac:dyDescent="0.25">
      <c r="A618" s="8" t="s">
        <v>1145</v>
      </c>
      <c r="B618" s="8" t="s">
        <v>258</v>
      </c>
      <c r="C618" s="8" t="s">
        <v>93</v>
      </c>
      <c r="D618" s="2" t="s">
        <v>57</v>
      </c>
      <c r="E618" s="8">
        <v>86</v>
      </c>
      <c r="F618" s="8">
        <v>71</v>
      </c>
      <c r="G618" s="8">
        <v>55</v>
      </c>
      <c r="H618" s="8">
        <v>45</v>
      </c>
      <c r="J618" s="3">
        <f>(((1*(E618-88))+(2*(F618-72))+(3*(G618-55))+(4*(H618-39)))/10)+100</f>
        <v>102</v>
      </c>
      <c r="K618" s="11">
        <v>275</v>
      </c>
      <c r="L618" s="8" t="s">
        <v>16</v>
      </c>
      <c r="M618" s="8" t="s">
        <v>17</v>
      </c>
      <c r="N618" s="9">
        <v>40807</v>
      </c>
    </row>
    <row r="619" spans="1:14" x14ac:dyDescent="0.25">
      <c r="A619" s="8" t="s">
        <v>1146</v>
      </c>
      <c r="B619" s="8" t="s">
        <v>659</v>
      </c>
      <c r="C619" s="8" t="s">
        <v>156</v>
      </c>
      <c r="D619" s="2" t="s">
        <v>12</v>
      </c>
      <c r="E619" s="8">
        <v>87</v>
      </c>
      <c r="F619" s="8">
        <v>72</v>
      </c>
      <c r="G619" s="8">
        <v>58</v>
      </c>
      <c r="H619" s="8">
        <v>42</v>
      </c>
      <c r="J619" s="3">
        <f>(((1*(E619-88))+(2*(F619-72))+(3*(G619-55))+(4*(H619-39)))/10)+100</f>
        <v>102</v>
      </c>
      <c r="K619" s="11">
        <v>194</v>
      </c>
      <c r="L619" s="8" t="s">
        <v>16</v>
      </c>
      <c r="M619" s="8" t="s">
        <v>17</v>
      </c>
      <c r="N619" s="9">
        <v>40919</v>
      </c>
    </row>
    <row r="620" spans="1:14" x14ac:dyDescent="0.25">
      <c r="A620" s="8" t="s">
        <v>1147</v>
      </c>
      <c r="B620" s="8" t="s">
        <v>736</v>
      </c>
      <c r="C620" s="8" t="s">
        <v>1148</v>
      </c>
      <c r="D620" s="2" t="s">
        <v>18</v>
      </c>
      <c r="E620" s="8">
        <v>89</v>
      </c>
      <c r="F620" s="8">
        <v>76</v>
      </c>
      <c r="G620" s="8">
        <v>56</v>
      </c>
      <c r="J620" s="3">
        <f>(((1*(E620-88))+(2*(F620-72))+(3*(G620-55)))/6)+100</f>
        <v>102</v>
      </c>
      <c r="K620" s="11">
        <v>107</v>
      </c>
      <c r="L620" s="8" t="s">
        <v>90</v>
      </c>
      <c r="M620" s="8" t="s">
        <v>44</v>
      </c>
      <c r="N620" s="9">
        <v>39019</v>
      </c>
    </row>
    <row r="621" spans="1:14" x14ac:dyDescent="0.25">
      <c r="A621" s="8" t="s">
        <v>1138</v>
      </c>
      <c r="B621" s="8" t="s">
        <v>662</v>
      </c>
      <c r="C621" s="8" t="s">
        <v>322</v>
      </c>
      <c r="D621" s="2" t="s">
        <v>31</v>
      </c>
      <c r="E621" s="8">
        <v>88</v>
      </c>
      <c r="F621" s="8">
        <v>75</v>
      </c>
      <c r="J621" s="3">
        <f>(((1*(E621-88))+(2*(F621-72)))/3)+100</f>
        <v>102</v>
      </c>
      <c r="K621" s="11">
        <v>179</v>
      </c>
      <c r="L621" s="8" t="s">
        <v>16</v>
      </c>
      <c r="M621" s="8" t="s">
        <v>17</v>
      </c>
      <c r="N621" s="9">
        <v>41537</v>
      </c>
    </row>
    <row r="622" spans="1:14" x14ac:dyDescent="0.25">
      <c r="A622" s="8" t="s">
        <v>1142</v>
      </c>
      <c r="B622" s="8" t="s">
        <v>596</v>
      </c>
      <c r="C622" s="8" t="s">
        <v>717</v>
      </c>
      <c r="D622" s="2" t="s">
        <v>12</v>
      </c>
      <c r="E622" s="8">
        <v>86</v>
      </c>
      <c r="F622" s="8">
        <v>76</v>
      </c>
      <c r="J622" s="3">
        <f>(((1*(E622-88))+(2*(F622-72)))/3)+100</f>
        <v>102</v>
      </c>
      <c r="K622" s="11">
        <v>438</v>
      </c>
      <c r="L622" s="8" t="s">
        <v>16</v>
      </c>
      <c r="M622" s="8" t="s">
        <v>17</v>
      </c>
      <c r="N622" s="9">
        <v>41424</v>
      </c>
    </row>
    <row r="623" spans="1:14" x14ac:dyDescent="0.25">
      <c r="A623" s="8" t="s">
        <v>1137</v>
      </c>
      <c r="B623" s="8" t="s">
        <v>42</v>
      </c>
      <c r="C623" s="8" t="s">
        <v>93</v>
      </c>
      <c r="D623" s="2" t="s">
        <v>25</v>
      </c>
      <c r="E623" s="8">
        <v>86</v>
      </c>
      <c r="F623" s="8">
        <v>76</v>
      </c>
      <c r="J623" s="3">
        <f>(((1*(E623-88))+(2*(F623-72)))/3)+100</f>
        <v>102</v>
      </c>
      <c r="K623" s="11">
        <v>688</v>
      </c>
      <c r="L623" s="8" t="s">
        <v>16</v>
      </c>
      <c r="M623" s="8" t="s">
        <v>44</v>
      </c>
      <c r="N623" s="9">
        <v>39543</v>
      </c>
    </row>
    <row r="624" spans="1:14" x14ac:dyDescent="0.25">
      <c r="A624" s="8" t="s">
        <v>1141</v>
      </c>
      <c r="B624" s="8" t="s">
        <v>160</v>
      </c>
      <c r="C624" s="8" t="s">
        <v>203</v>
      </c>
      <c r="D624" s="2" t="s">
        <v>51</v>
      </c>
      <c r="E624" s="8">
        <v>88</v>
      </c>
      <c r="F624" s="8">
        <v>75</v>
      </c>
      <c r="J624" s="3">
        <f>(((1*(E624-88))+(2*(F624-72)))/3)+100</f>
        <v>102</v>
      </c>
      <c r="K624" s="11">
        <v>166</v>
      </c>
      <c r="L624" s="8" t="s">
        <v>16</v>
      </c>
      <c r="M624" s="8" t="s">
        <v>17</v>
      </c>
      <c r="N624" s="9">
        <v>39628</v>
      </c>
    </row>
    <row r="625" spans="1:14" x14ac:dyDescent="0.25">
      <c r="A625" s="8" t="s">
        <v>1139</v>
      </c>
      <c r="B625" s="8" t="s">
        <v>1140</v>
      </c>
      <c r="C625" s="8" t="s">
        <v>159</v>
      </c>
      <c r="D625" s="2" t="s">
        <v>31</v>
      </c>
      <c r="E625" s="8">
        <v>88</v>
      </c>
      <c r="F625" s="8">
        <v>75</v>
      </c>
      <c r="J625" s="3">
        <f>(((1*(E625-88))+(2*(F625-72)))/3)+100</f>
        <v>102</v>
      </c>
      <c r="K625" s="11">
        <v>170</v>
      </c>
      <c r="L625" s="8" t="s">
        <v>16</v>
      </c>
      <c r="M625" s="8" t="s">
        <v>17</v>
      </c>
      <c r="N625" s="9">
        <v>41543</v>
      </c>
    </row>
    <row r="626" spans="1:14" x14ac:dyDescent="0.25">
      <c r="A626" s="8" t="s">
        <v>1143</v>
      </c>
      <c r="B626" s="8" t="s">
        <v>696</v>
      </c>
      <c r="C626" s="8" t="s">
        <v>60</v>
      </c>
      <c r="D626" s="2" t="s">
        <v>12</v>
      </c>
      <c r="E626" s="8">
        <v>90</v>
      </c>
      <c r="F626" s="8">
        <v>74</v>
      </c>
      <c r="J626" s="3">
        <f>(((1*(E626-88))+(2*(F626-72)))/3)+100</f>
        <v>102</v>
      </c>
      <c r="K626" s="11">
        <v>-26</v>
      </c>
      <c r="L626" s="8" t="s">
        <v>16</v>
      </c>
      <c r="M626" s="8" t="s">
        <v>17</v>
      </c>
      <c r="N626" s="9">
        <v>41307</v>
      </c>
    </row>
    <row r="627" spans="1:14" x14ac:dyDescent="0.25">
      <c r="A627" s="8" t="s">
        <v>1136</v>
      </c>
      <c r="B627" s="8" t="s">
        <v>508</v>
      </c>
      <c r="C627" s="8" t="s">
        <v>27</v>
      </c>
      <c r="D627" s="2" t="s">
        <v>202</v>
      </c>
      <c r="E627" s="8">
        <v>90</v>
      </c>
      <c r="F627" s="8">
        <v>74</v>
      </c>
      <c r="J627" s="3">
        <f>(((1*(E627-88))+(2*(F627-72)))/3)+100</f>
        <v>102</v>
      </c>
      <c r="K627" s="11">
        <v>-324</v>
      </c>
      <c r="L627" s="8" t="s">
        <v>16</v>
      </c>
      <c r="M627" s="8" t="s">
        <v>17</v>
      </c>
      <c r="N627" s="9">
        <v>37059</v>
      </c>
    </row>
    <row r="628" spans="1:14" x14ac:dyDescent="0.25">
      <c r="A628" s="8" t="s">
        <v>1076</v>
      </c>
      <c r="B628" s="8" t="s">
        <v>61</v>
      </c>
      <c r="C628" s="8" t="s">
        <v>185</v>
      </c>
      <c r="D628" s="2" t="s">
        <v>12</v>
      </c>
      <c r="E628" s="8">
        <v>90</v>
      </c>
      <c r="J628" s="3">
        <f>(((1*(E628-88)))/1)+100</f>
        <v>102</v>
      </c>
      <c r="K628" s="11">
        <v>337</v>
      </c>
      <c r="L628" s="8" t="s">
        <v>16</v>
      </c>
      <c r="M628" s="8" t="s">
        <v>17</v>
      </c>
      <c r="N628" s="9">
        <v>41615</v>
      </c>
    </row>
    <row r="629" spans="1:14" x14ac:dyDescent="0.25">
      <c r="A629" s="8" t="s">
        <v>1061</v>
      </c>
      <c r="B629" s="8" t="s">
        <v>61</v>
      </c>
      <c r="C629" s="8" t="s">
        <v>185</v>
      </c>
      <c r="D629" s="2" t="s">
        <v>57</v>
      </c>
      <c r="E629" s="8">
        <v>90</v>
      </c>
      <c r="J629" s="3">
        <f>(((1*(E629-88)))/1)+100</f>
        <v>102</v>
      </c>
      <c r="K629" s="11">
        <v>269</v>
      </c>
      <c r="L629" s="8" t="s">
        <v>16</v>
      </c>
      <c r="M629" s="8" t="s">
        <v>17</v>
      </c>
      <c r="N629" s="9">
        <v>41622</v>
      </c>
    </row>
    <row r="630" spans="1:14" x14ac:dyDescent="0.25">
      <c r="A630" s="8" t="s">
        <v>1046</v>
      </c>
      <c r="B630" s="8" t="s">
        <v>1047</v>
      </c>
      <c r="C630" s="8" t="s">
        <v>1048</v>
      </c>
      <c r="D630" s="2" t="s">
        <v>25</v>
      </c>
      <c r="E630" s="8">
        <v>90</v>
      </c>
      <c r="J630" s="3">
        <f>(((1*(E630-88)))/1)+100</f>
        <v>102</v>
      </c>
      <c r="K630" s="11">
        <v>281</v>
      </c>
      <c r="L630" s="8" t="s">
        <v>16</v>
      </c>
      <c r="M630" s="8" t="s">
        <v>44</v>
      </c>
      <c r="N630" s="9">
        <v>40602</v>
      </c>
    </row>
    <row r="631" spans="1:14" x14ac:dyDescent="0.25">
      <c r="A631" s="8" t="s">
        <v>886</v>
      </c>
      <c r="B631" s="8" t="s">
        <v>379</v>
      </c>
      <c r="C631" s="8" t="s">
        <v>236</v>
      </c>
      <c r="D631" s="2" t="s">
        <v>51</v>
      </c>
      <c r="E631" s="8">
        <v>90</v>
      </c>
      <c r="J631" s="3">
        <f>(((1*(E631-88)))/1)+100</f>
        <v>102</v>
      </c>
      <c r="K631" s="11">
        <v>249</v>
      </c>
      <c r="L631" s="8" t="s">
        <v>16</v>
      </c>
      <c r="M631" s="8" t="s">
        <v>17</v>
      </c>
      <c r="N631" s="9">
        <v>41196</v>
      </c>
    </row>
    <row r="632" spans="1:14" x14ac:dyDescent="0.25">
      <c r="A632" s="8" t="s">
        <v>1070</v>
      </c>
      <c r="B632" s="8" t="s">
        <v>61</v>
      </c>
      <c r="C632" s="8" t="s">
        <v>56</v>
      </c>
      <c r="D632" s="10" t="s">
        <v>37</v>
      </c>
      <c r="E632" s="8">
        <v>90</v>
      </c>
      <c r="J632" s="3">
        <f>(((1*(E632-88)))/1)+100</f>
        <v>102</v>
      </c>
      <c r="K632" s="11">
        <v>358</v>
      </c>
      <c r="L632" s="8" t="s">
        <v>16</v>
      </c>
      <c r="M632" s="8" t="s">
        <v>17</v>
      </c>
      <c r="N632" s="9">
        <v>41748</v>
      </c>
    </row>
    <row r="633" spans="1:14" x14ac:dyDescent="0.25">
      <c r="A633" s="8" t="s">
        <v>1062</v>
      </c>
      <c r="B633" s="8" t="s">
        <v>1063</v>
      </c>
      <c r="C633" s="8" t="s">
        <v>461</v>
      </c>
      <c r="D633" s="2" t="s">
        <v>57</v>
      </c>
      <c r="E633" s="8">
        <v>90</v>
      </c>
      <c r="J633" s="3">
        <f>(((1*(E633-88)))/1)+100</f>
        <v>102</v>
      </c>
      <c r="K633" s="11">
        <v>-158</v>
      </c>
      <c r="L633" s="8" t="s">
        <v>16</v>
      </c>
      <c r="M633" s="8" t="s">
        <v>44</v>
      </c>
      <c r="N633" s="9">
        <v>41548</v>
      </c>
    </row>
    <row r="634" spans="1:14" x14ac:dyDescent="0.25">
      <c r="A634" s="8" t="s">
        <v>1049</v>
      </c>
      <c r="B634" s="8" t="s">
        <v>111</v>
      </c>
      <c r="C634" s="8" t="s">
        <v>68</v>
      </c>
      <c r="D634" s="2" t="s">
        <v>25</v>
      </c>
      <c r="E634" s="8">
        <v>90</v>
      </c>
      <c r="J634" s="3">
        <f>(((1*(E634-88)))/1)+100</f>
        <v>102</v>
      </c>
      <c r="K634" s="11">
        <v>190</v>
      </c>
      <c r="L634" s="8" t="s">
        <v>70</v>
      </c>
      <c r="M634" s="8" t="s">
        <v>23</v>
      </c>
      <c r="N634" s="9">
        <v>39897</v>
      </c>
    </row>
    <row r="635" spans="1:14" x14ac:dyDescent="0.25">
      <c r="A635" s="8" t="s">
        <v>1054</v>
      </c>
      <c r="B635" s="8" t="s">
        <v>662</v>
      </c>
      <c r="C635" s="8" t="s">
        <v>223</v>
      </c>
      <c r="D635" s="2" t="s">
        <v>31</v>
      </c>
      <c r="E635" s="8">
        <v>90</v>
      </c>
      <c r="J635" s="3">
        <f>(((1*(E635-88)))/1)+100</f>
        <v>102</v>
      </c>
      <c r="K635" s="11">
        <v>-33</v>
      </c>
      <c r="L635" s="8" t="s">
        <v>16</v>
      </c>
      <c r="M635" s="8" t="s">
        <v>17</v>
      </c>
      <c r="N635" s="9">
        <v>41458</v>
      </c>
    </row>
    <row r="636" spans="1:14" x14ac:dyDescent="0.25">
      <c r="A636" s="8" t="s">
        <v>1071</v>
      </c>
      <c r="B636" s="8" t="s">
        <v>681</v>
      </c>
      <c r="C636" s="8" t="s">
        <v>93</v>
      </c>
      <c r="D636" s="2" t="s">
        <v>51</v>
      </c>
      <c r="E636" s="8">
        <v>90</v>
      </c>
      <c r="J636" s="3">
        <f>(((1*(E636-88)))/1)+100</f>
        <v>102</v>
      </c>
      <c r="K636" s="11">
        <v>208</v>
      </c>
      <c r="L636" s="8" t="s">
        <v>16</v>
      </c>
      <c r="M636" s="8" t="s">
        <v>17</v>
      </c>
      <c r="N636" s="9">
        <v>40411</v>
      </c>
    </row>
    <row r="637" spans="1:14" x14ac:dyDescent="0.25">
      <c r="A637" s="8" t="s">
        <v>1072</v>
      </c>
      <c r="B637" s="8" t="s">
        <v>358</v>
      </c>
      <c r="C637" s="8" t="s">
        <v>1073</v>
      </c>
      <c r="D637" s="2" t="s">
        <v>110</v>
      </c>
      <c r="E637" s="8">
        <v>90</v>
      </c>
      <c r="J637" s="3">
        <f>(((1*(E637-88)))/1)+100</f>
        <v>102</v>
      </c>
      <c r="K637" s="11">
        <v>131</v>
      </c>
      <c r="L637" s="8" t="s">
        <v>50</v>
      </c>
      <c r="M637" s="8" t="s">
        <v>44</v>
      </c>
      <c r="N637" s="9">
        <v>39913</v>
      </c>
    </row>
    <row r="638" spans="1:14" x14ac:dyDescent="0.25">
      <c r="A638" s="8" t="s">
        <v>1069</v>
      </c>
      <c r="B638" s="8" t="s">
        <v>541</v>
      </c>
      <c r="C638" s="8" t="s">
        <v>288</v>
      </c>
      <c r="D638" s="2" t="s">
        <v>66</v>
      </c>
      <c r="E638" s="8">
        <v>90</v>
      </c>
      <c r="J638" s="3">
        <f>(((1*(E638-88)))/1)+100</f>
        <v>102</v>
      </c>
      <c r="K638" s="11">
        <v>429</v>
      </c>
      <c r="L638" s="8" t="s">
        <v>16</v>
      </c>
      <c r="M638" s="8" t="s">
        <v>17</v>
      </c>
      <c r="N638" s="9">
        <v>41423</v>
      </c>
    </row>
    <row r="639" spans="1:14" x14ac:dyDescent="0.25">
      <c r="A639" s="8" t="s">
        <v>1055</v>
      </c>
      <c r="B639" s="8" t="s">
        <v>178</v>
      </c>
      <c r="C639" s="8" t="s">
        <v>215</v>
      </c>
      <c r="D639" s="2" t="s">
        <v>31</v>
      </c>
      <c r="E639" s="8">
        <v>90</v>
      </c>
      <c r="J639" s="3">
        <f>(((1*(E639-88)))/1)+100</f>
        <v>102</v>
      </c>
      <c r="K639" s="11">
        <v>130</v>
      </c>
      <c r="L639" s="8" t="s">
        <v>16</v>
      </c>
      <c r="M639" s="8" t="s">
        <v>44</v>
      </c>
      <c r="N639" s="9">
        <v>41873</v>
      </c>
    </row>
    <row r="640" spans="1:14" x14ac:dyDescent="0.25">
      <c r="A640" s="8" t="s">
        <v>1045</v>
      </c>
      <c r="B640" s="8" t="s">
        <v>541</v>
      </c>
      <c r="C640" s="8" t="s">
        <v>258</v>
      </c>
      <c r="D640" s="2" t="s">
        <v>157</v>
      </c>
      <c r="E640" s="8">
        <v>90</v>
      </c>
      <c r="J640" s="3">
        <f>(((1*(E640-88)))/1)+100</f>
        <v>102</v>
      </c>
      <c r="K640" s="11">
        <v>455</v>
      </c>
      <c r="L640" s="8" t="s">
        <v>16</v>
      </c>
      <c r="M640" s="8" t="s">
        <v>17</v>
      </c>
      <c r="N640" s="9">
        <v>41577</v>
      </c>
    </row>
    <row r="641" spans="1:15" x14ac:dyDescent="0.25">
      <c r="A641" s="8" t="s">
        <v>1064</v>
      </c>
      <c r="B641" s="8" t="s">
        <v>1065</v>
      </c>
      <c r="C641" s="8" t="s">
        <v>595</v>
      </c>
      <c r="D641" s="2" t="s">
        <v>57</v>
      </c>
      <c r="E641" s="8">
        <v>90</v>
      </c>
      <c r="J641" s="3">
        <f>(((1*(E641-88)))/1)+100</f>
        <v>102</v>
      </c>
      <c r="K641" s="11">
        <v>-372</v>
      </c>
      <c r="L641" s="8" t="s">
        <v>16</v>
      </c>
      <c r="M641" s="8" t="s">
        <v>44</v>
      </c>
      <c r="N641" s="9">
        <v>38135</v>
      </c>
    </row>
    <row r="642" spans="1:15" x14ac:dyDescent="0.25">
      <c r="A642" s="8" t="s">
        <v>1066</v>
      </c>
      <c r="B642" s="8" t="s">
        <v>453</v>
      </c>
      <c r="C642" s="8" t="s">
        <v>817</v>
      </c>
      <c r="D642" s="2" t="s">
        <v>57</v>
      </c>
      <c r="E642" s="8">
        <v>90</v>
      </c>
      <c r="J642" s="3">
        <f>(((1*(E642-88)))/1)+100</f>
        <v>102</v>
      </c>
      <c r="K642" s="11">
        <v>-253</v>
      </c>
      <c r="L642" s="8" t="s">
        <v>16</v>
      </c>
      <c r="M642" s="8" t="s">
        <v>44</v>
      </c>
      <c r="N642" s="9">
        <v>40387</v>
      </c>
    </row>
    <row r="643" spans="1:15" x14ac:dyDescent="0.25">
      <c r="A643" s="8" t="s">
        <v>1050</v>
      </c>
      <c r="B643" s="8" t="s">
        <v>60</v>
      </c>
      <c r="C643" s="8" t="s">
        <v>660</v>
      </c>
      <c r="D643" s="2" t="s">
        <v>25</v>
      </c>
      <c r="E643" s="8">
        <v>90</v>
      </c>
      <c r="J643" s="3">
        <f>(((1*(E643-88)))/1)+100</f>
        <v>102</v>
      </c>
      <c r="K643" s="11">
        <v>434</v>
      </c>
      <c r="L643" s="8" t="s">
        <v>16</v>
      </c>
      <c r="M643" s="8" t="s">
        <v>17</v>
      </c>
      <c r="N643" s="9">
        <v>40442</v>
      </c>
    </row>
    <row r="644" spans="1:15" x14ac:dyDescent="0.25">
      <c r="A644" s="8" t="s">
        <v>1044</v>
      </c>
      <c r="B644" s="8" t="s">
        <v>451</v>
      </c>
      <c r="C644" s="8" t="s">
        <v>93</v>
      </c>
      <c r="D644" s="2" t="s">
        <v>202</v>
      </c>
      <c r="E644" s="8">
        <v>90</v>
      </c>
      <c r="J644" s="3">
        <f>(((1*(E644-88)))/1)+100</f>
        <v>102</v>
      </c>
      <c r="K644" s="11">
        <v>302</v>
      </c>
      <c r="L644" s="8" t="s">
        <v>16</v>
      </c>
      <c r="M644" s="8" t="s">
        <v>44</v>
      </c>
      <c r="N644" s="9">
        <v>39849</v>
      </c>
    </row>
    <row r="645" spans="1:15" x14ac:dyDescent="0.25">
      <c r="A645" s="8" t="s">
        <v>1056</v>
      </c>
      <c r="B645" s="8" t="s">
        <v>662</v>
      </c>
      <c r="C645" s="8" t="s">
        <v>322</v>
      </c>
      <c r="D645" s="2" t="s">
        <v>31</v>
      </c>
      <c r="E645" s="8">
        <v>90</v>
      </c>
      <c r="J645" s="3">
        <f>(((1*(E645-88)))/1)+100</f>
        <v>102</v>
      </c>
      <c r="K645" s="11">
        <v>185</v>
      </c>
      <c r="L645" s="8" t="s">
        <v>16</v>
      </c>
      <c r="M645" s="8" t="s">
        <v>17</v>
      </c>
      <c r="N645" s="9">
        <v>41922</v>
      </c>
    </row>
    <row r="646" spans="1:15" x14ac:dyDescent="0.25">
      <c r="A646" s="8" t="s">
        <v>1067</v>
      </c>
      <c r="B646" s="8" t="s">
        <v>1068</v>
      </c>
      <c r="C646" s="8" t="s">
        <v>407</v>
      </c>
      <c r="D646" s="2" t="s">
        <v>57</v>
      </c>
      <c r="E646" s="8">
        <v>90</v>
      </c>
      <c r="J646" s="3">
        <f>(((1*(E646-88)))/1)+100</f>
        <v>102</v>
      </c>
      <c r="K646" s="11">
        <v>-121</v>
      </c>
      <c r="L646" s="8" t="s">
        <v>16</v>
      </c>
      <c r="M646" s="8" t="s">
        <v>17</v>
      </c>
      <c r="N646" s="9">
        <v>40227</v>
      </c>
    </row>
    <row r="647" spans="1:15" x14ac:dyDescent="0.25">
      <c r="A647" s="8" t="s">
        <v>1051</v>
      </c>
      <c r="B647" s="8" t="s">
        <v>1052</v>
      </c>
      <c r="C647" s="8" t="s">
        <v>1053</v>
      </c>
      <c r="D647" s="2" t="s">
        <v>18</v>
      </c>
      <c r="E647" s="8">
        <v>90</v>
      </c>
      <c r="J647" s="3">
        <f>(((1*(E647-88)))/1)+100</f>
        <v>102</v>
      </c>
      <c r="K647" s="11">
        <v>-44</v>
      </c>
      <c r="L647" s="8" t="s">
        <v>50</v>
      </c>
      <c r="M647" s="8" t="s">
        <v>44</v>
      </c>
      <c r="N647" s="9">
        <v>39705</v>
      </c>
    </row>
    <row r="648" spans="1:15" x14ac:dyDescent="0.25">
      <c r="A648" s="8" t="s">
        <v>1057</v>
      </c>
      <c r="B648" s="8" t="s">
        <v>1058</v>
      </c>
      <c r="C648" s="8" t="s">
        <v>72</v>
      </c>
      <c r="D648" s="2" t="s">
        <v>31</v>
      </c>
      <c r="E648" s="8">
        <v>90</v>
      </c>
      <c r="J648" s="3">
        <f>(((1*(E648-88)))/1)+100</f>
        <v>102</v>
      </c>
      <c r="K648" s="11">
        <v>-243</v>
      </c>
      <c r="L648" s="8" t="s">
        <v>16</v>
      </c>
      <c r="M648" s="8" t="s">
        <v>44</v>
      </c>
      <c r="N648" s="9">
        <v>39860</v>
      </c>
    </row>
    <row r="649" spans="1:15" x14ac:dyDescent="0.25">
      <c r="A649" s="8" t="s">
        <v>1059</v>
      </c>
      <c r="B649" s="8" t="s">
        <v>525</v>
      </c>
      <c r="C649" s="8" t="s">
        <v>1060</v>
      </c>
      <c r="D649" s="2" t="s">
        <v>31</v>
      </c>
      <c r="E649" s="8">
        <v>90</v>
      </c>
      <c r="J649" s="3">
        <f>(((1*(E649-88)))/1)+100</f>
        <v>102</v>
      </c>
      <c r="K649" s="11">
        <v>189</v>
      </c>
      <c r="L649" s="8" t="s">
        <v>16</v>
      </c>
      <c r="M649" s="8" t="s">
        <v>17</v>
      </c>
      <c r="N649" s="9">
        <v>39706</v>
      </c>
    </row>
    <row r="650" spans="1:15" x14ac:dyDescent="0.25">
      <c r="A650" s="8" t="s">
        <v>1080</v>
      </c>
      <c r="B650" s="8" t="s">
        <v>1081</v>
      </c>
      <c r="C650" s="8" t="s">
        <v>944</v>
      </c>
      <c r="D650" s="2" t="s">
        <v>12</v>
      </c>
      <c r="E650" s="8">
        <v>90</v>
      </c>
      <c r="J650" s="3">
        <f>(((1*(E650-88)))/1)+100</f>
        <v>102</v>
      </c>
      <c r="K650" s="11">
        <v>-382</v>
      </c>
      <c r="L650" s="8" t="s">
        <v>97</v>
      </c>
      <c r="M650" s="8" t="s">
        <v>44</v>
      </c>
      <c r="N650" s="9">
        <v>40955</v>
      </c>
      <c r="O650" s="6"/>
    </row>
    <row r="651" spans="1:15" x14ac:dyDescent="0.25">
      <c r="A651" s="8" t="s">
        <v>1144</v>
      </c>
      <c r="B651" s="8" t="s">
        <v>453</v>
      </c>
      <c r="C651" s="8" t="s">
        <v>43</v>
      </c>
      <c r="D651" s="2" t="s">
        <v>12</v>
      </c>
      <c r="E651" s="8">
        <v>89</v>
      </c>
      <c r="F651" s="8">
        <v>74</v>
      </c>
      <c r="G651" s="8">
        <v>55</v>
      </c>
      <c r="H651" s="8">
        <v>39</v>
      </c>
      <c r="I651" s="8">
        <v>30</v>
      </c>
      <c r="J651" s="3">
        <f>(((1*(E651-88))+(2*(F651-72))+(3*(G651-55))+(4*(H651-39))+(5*(I651-25)))/15)+100</f>
        <v>102</v>
      </c>
      <c r="K651" s="11">
        <v>342</v>
      </c>
      <c r="L651" s="8" t="s">
        <v>16</v>
      </c>
      <c r="M651" s="8" t="s">
        <v>44</v>
      </c>
      <c r="N651" s="9">
        <v>40254</v>
      </c>
      <c r="O651" s="6"/>
    </row>
    <row r="652" spans="1:15" x14ac:dyDescent="0.25">
      <c r="A652" s="8" t="s">
        <v>1074</v>
      </c>
      <c r="B652" s="8" t="s">
        <v>1075</v>
      </c>
      <c r="C652" s="8" t="s">
        <v>185</v>
      </c>
      <c r="D652" s="2" t="s">
        <v>12</v>
      </c>
      <c r="E652" s="8">
        <v>90</v>
      </c>
      <c r="J652" s="3">
        <f>(((1*(E652-88)))/1)+100</f>
        <v>102</v>
      </c>
      <c r="K652" s="11">
        <v>382</v>
      </c>
      <c r="L652" s="8" t="s">
        <v>16</v>
      </c>
      <c r="M652" s="8" t="s">
        <v>44</v>
      </c>
      <c r="N652" s="9">
        <v>41572</v>
      </c>
      <c r="O652" s="6"/>
    </row>
    <row r="653" spans="1:15" x14ac:dyDescent="0.25">
      <c r="A653" s="8" t="s">
        <v>1077</v>
      </c>
      <c r="B653" s="8" t="s">
        <v>893</v>
      </c>
      <c r="C653" s="8" t="s">
        <v>768</v>
      </c>
      <c r="D653" s="2" t="s">
        <v>12</v>
      </c>
      <c r="E653" s="8">
        <v>90</v>
      </c>
      <c r="J653" s="3">
        <f>(((1*(E653-88)))/1)+100</f>
        <v>102</v>
      </c>
      <c r="K653" s="11">
        <v>68</v>
      </c>
      <c r="L653" s="8" t="s">
        <v>16</v>
      </c>
      <c r="M653" s="8" t="s">
        <v>44</v>
      </c>
      <c r="N653" s="9">
        <v>41789</v>
      </c>
      <c r="O653" s="6"/>
    </row>
    <row r="654" spans="1:15" x14ac:dyDescent="0.25">
      <c r="A654" s="8" t="s">
        <v>1078</v>
      </c>
      <c r="B654" s="8" t="s">
        <v>622</v>
      </c>
      <c r="C654" s="8" t="s">
        <v>185</v>
      </c>
      <c r="D654" s="2" t="s">
        <v>12</v>
      </c>
      <c r="E654" s="8">
        <v>90</v>
      </c>
      <c r="J654" s="3">
        <f>(((1*(E654-88)))/1)+100</f>
        <v>102</v>
      </c>
      <c r="K654" s="11">
        <v>247</v>
      </c>
      <c r="L654" s="8" t="s">
        <v>16</v>
      </c>
      <c r="M654" s="8" t="s">
        <v>44</v>
      </c>
      <c r="N654" s="9">
        <v>41773</v>
      </c>
      <c r="O654" s="6"/>
    </row>
    <row r="655" spans="1:15" x14ac:dyDescent="0.25">
      <c r="A655" s="8" t="s">
        <v>1079</v>
      </c>
      <c r="B655" s="8" t="s">
        <v>575</v>
      </c>
      <c r="C655" s="8" t="s">
        <v>193</v>
      </c>
      <c r="D655" s="2" t="s">
        <v>12</v>
      </c>
      <c r="E655" s="8">
        <v>90</v>
      </c>
      <c r="J655" s="3">
        <f>(((1*(E655-88)))/1)+100</f>
        <v>102</v>
      </c>
      <c r="K655" s="11">
        <v>446</v>
      </c>
      <c r="L655" s="8" t="s">
        <v>16</v>
      </c>
      <c r="M655" s="8" t="s">
        <v>44</v>
      </c>
      <c r="N655" s="9">
        <v>41859</v>
      </c>
      <c r="O655" s="6"/>
    </row>
    <row r="656" spans="1:15" x14ac:dyDescent="0.25">
      <c r="A656" s="8" t="s">
        <v>1157</v>
      </c>
      <c r="B656" s="8" t="s">
        <v>160</v>
      </c>
      <c r="C656" s="8" t="s">
        <v>407</v>
      </c>
      <c r="D656" s="2" t="s">
        <v>12</v>
      </c>
      <c r="E656" s="8">
        <v>88</v>
      </c>
      <c r="F656" s="8">
        <v>74</v>
      </c>
      <c r="G656" s="8">
        <v>59</v>
      </c>
      <c r="H656" s="8">
        <v>41</v>
      </c>
      <c r="I656" s="8">
        <v>26</v>
      </c>
      <c r="J656" s="3">
        <f>(((1*(E656-88))+(2*(F656-72))+(3*(G656-55))+(4*(H656-39))+(5*(I656-25)))/15)+100</f>
        <v>101.93333333333334</v>
      </c>
      <c r="K656" s="11">
        <v>156</v>
      </c>
      <c r="L656" s="8" t="s">
        <v>16</v>
      </c>
      <c r="M656" s="8" t="s">
        <v>17</v>
      </c>
      <c r="N656" s="9">
        <v>39590</v>
      </c>
    </row>
    <row r="657" spans="1:15" x14ac:dyDescent="0.25">
      <c r="A657" s="8" t="s">
        <v>1152</v>
      </c>
      <c r="B657" s="8" t="s">
        <v>43</v>
      </c>
      <c r="C657" s="8" t="s">
        <v>1153</v>
      </c>
      <c r="D657" s="2" t="s">
        <v>31</v>
      </c>
      <c r="E657" s="8">
        <v>89</v>
      </c>
      <c r="F657" s="8">
        <v>74</v>
      </c>
      <c r="G657" s="8">
        <v>57</v>
      </c>
      <c r="H657" s="8">
        <v>41</v>
      </c>
      <c r="I657" s="8">
        <v>27</v>
      </c>
      <c r="J657" s="3">
        <f>(((1*(E657-88))+(2*(F657-72))+(3*(G657-55))+(4*(H657-39))+(5*(I657-25)))/15)+100</f>
        <v>101.93333333333334</v>
      </c>
      <c r="K657" s="11">
        <v>-18</v>
      </c>
      <c r="L657" s="8" t="s">
        <v>16</v>
      </c>
      <c r="M657" s="8" t="s">
        <v>44</v>
      </c>
      <c r="N657" s="9">
        <v>38833</v>
      </c>
    </row>
    <row r="658" spans="1:15" x14ac:dyDescent="0.25">
      <c r="A658" s="8" t="s">
        <v>1149</v>
      </c>
      <c r="B658" s="8" t="s">
        <v>1150</v>
      </c>
      <c r="C658" s="8" t="s">
        <v>1151</v>
      </c>
      <c r="D658" s="2" t="s">
        <v>270</v>
      </c>
      <c r="E658" s="8">
        <v>87</v>
      </c>
      <c r="F658" s="8">
        <v>70</v>
      </c>
      <c r="G658" s="8">
        <v>55</v>
      </c>
      <c r="H658" s="8">
        <v>40</v>
      </c>
      <c r="I658" s="8">
        <v>31</v>
      </c>
      <c r="J658" s="3">
        <f>(((1*(E658-88))+(2*(F658-72))+(3*(G658-55))+(4*(H658-39))+(5*(I658-25)))/15)+100</f>
        <v>101.93333333333334</v>
      </c>
      <c r="K658" s="11">
        <v>-256</v>
      </c>
      <c r="L658" s="8" t="s">
        <v>171</v>
      </c>
      <c r="M658" s="8" t="s">
        <v>44</v>
      </c>
      <c r="N658" s="9">
        <v>39281</v>
      </c>
    </row>
    <row r="659" spans="1:15" x14ac:dyDescent="0.25">
      <c r="A659" s="8" t="s">
        <v>1154</v>
      </c>
      <c r="B659" s="8" t="s">
        <v>302</v>
      </c>
      <c r="C659" s="8" t="s">
        <v>1065</v>
      </c>
      <c r="D659" s="2" t="s">
        <v>31</v>
      </c>
      <c r="E659" s="8">
        <v>91</v>
      </c>
      <c r="F659" s="8">
        <v>79</v>
      </c>
      <c r="G659" s="8">
        <v>59</v>
      </c>
      <c r="H659" s="8">
        <v>39</v>
      </c>
      <c r="I659" s="8">
        <v>25</v>
      </c>
      <c r="J659" s="3">
        <f>(((1*(E659-88))+(2*(F659-72))+(3*(G659-55))+(4*(H659-39))+(5*(I659-25)))/15)+100</f>
        <v>101.93333333333334</v>
      </c>
      <c r="K659" s="11">
        <v>152</v>
      </c>
      <c r="L659" s="8" t="s">
        <v>16</v>
      </c>
      <c r="M659" s="8" t="s">
        <v>44</v>
      </c>
      <c r="N659" s="9">
        <v>40001</v>
      </c>
    </row>
    <row r="660" spans="1:15" x14ac:dyDescent="0.25">
      <c r="A660" s="8" t="s">
        <v>1155</v>
      </c>
      <c r="B660" s="8" t="s">
        <v>160</v>
      </c>
      <c r="C660" s="8" t="s">
        <v>499</v>
      </c>
      <c r="D660" s="2" t="s">
        <v>66</v>
      </c>
      <c r="E660" s="8">
        <v>90</v>
      </c>
      <c r="F660" s="8">
        <v>74</v>
      </c>
      <c r="G660" s="8">
        <v>57</v>
      </c>
      <c r="H660" s="8">
        <v>42</v>
      </c>
      <c r="I660" s="8">
        <v>26</v>
      </c>
      <c r="J660" s="3">
        <f>(((1*(E660-88))+(2*(F660-72))+(3*(G660-55))+(4*(H660-39))+(5*(I660-25)))/15)+100</f>
        <v>101.93333333333334</v>
      </c>
      <c r="K660" s="11">
        <v>8</v>
      </c>
      <c r="L660" s="8" t="s">
        <v>16</v>
      </c>
      <c r="M660" s="8" t="s">
        <v>17</v>
      </c>
      <c r="N660" s="9">
        <v>38768</v>
      </c>
    </row>
    <row r="661" spans="1:15" x14ac:dyDescent="0.25">
      <c r="A661" s="8" t="s">
        <v>1156</v>
      </c>
      <c r="B661" s="8" t="s">
        <v>15</v>
      </c>
      <c r="C661" s="8" t="s">
        <v>508</v>
      </c>
      <c r="D661" s="2" t="s">
        <v>51</v>
      </c>
      <c r="E661" s="8">
        <v>86</v>
      </c>
      <c r="F661" s="8">
        <v>73</v>
      </c>
      <c r="G661" s="8">
        <v>57</v>
      </c>
      <c r="H661" s="8">
        <v>41</v>
      </c>
      <c r="I661" s="8">
        <v>28</v>
      </c>
      <c r="J661" s="3">
        <f>(((1*(E661-88))+(2*(F661-72))+(3*(G661-55))+(4*(H661-39))+(5*(I661-25)))/15)+100</f>
        <v>101.93333333333334</v>
      </c>
      <c r="K661" s="11">
        <v>204</v>
      </c>
      <c r="L661" s="8" t="s">
        <v>16</v>
      </c>
      <c r="M661" s="8" t="s">
        <v>17</v>
      </c>
      <c r="N661" s="9">
        <v>38237</v>
      </c>
    </row>
    <row r="662" spans="1:15" x14ac:dyDescent="0.25">
      <c r="A662" s="8" t="s">
        <v>1158</v>
      </c>
      <c r="B662" s="8" t="s">
        <v>453</v>
      </c>
      <c r="C662" s="8" t="s">
        <v>494</v>
      </c>
      <c r="D662" s="2" t="s">
        <v>12</v>
      </c>
      <c r="E662" s="8">
        <v>90</v>
      </c>
      <c r="F662" s="8">
        <v>75</v>
      </c>
      <c r="G662" s="8">
        <v>57</v>
      </c>
      <c r="H662" s="8">
        <v>39</v>
      </c>
      <c r="I662" s="8">
        <v>28</v>
      </c>
      <c r="J662" s="3">
        <f>(((1*(E662-88))+(2*(F662-72))+(3*(G662-55))+(4*(H662-39))+(5*(I662-25)))/15)+100</f>
        <v>101.93333333333334</v>
      </c>
      <c r="K662" s="11">
        <v>271</v>
      </c>
      <c r="L662" s="8" t="s">
        <v>16</v>
      </c>
      <c r="M662" s="8" t="s">
        <v>44</v>
      </c>
      <c r="N662" s="9">
        <v>40227</v>
      </c>
      <c r="O662" s="6"/>
    </row>
    <row r="663" spans="1:15" x14ac:dyDescent="0.25">
      <c r="A663" s="8" t="s">
        <v>1160</v>
      </c>
      <c r="B663" s="8" t="s">
        <v>407</v>
      </c>
      <c r="C663" s="8" t="s">
        <v>246</v>
      </c>
      <c r="D663" s="2" t="s">
        <v>12</v>
      </c>
      <c r="E663" s="8">
        <v>90</v>
      </c>
      <c r="F663" s="8">
        <v>75</v>
      </c>
      <c r="G663" s="8">
        <v>57</v>
      </c>
      <c r="H663" s="8">
        <v>40</v>
      </c>
      <c r="I663" s="8">
        <v>27</v>
      </c>
      <c r="J663" s="3">
        <f>(((1*(E663-88))+(2*(F663-72))+(3*(G663-55))+(4*(H663-39))+(5*(I663-25)))/15)+100</f>
        <v>101.86666666666666</v>
      </c>
      <c r="K663" s="11">
        <v>-95</v>
      </c>
      <c r="L663" s="8" t="s">
        <v>16</v>
      </c>
      <c r="M663" s="8" t="s">
        <v>17</v>
      </c>
      <c r="N663" s="9">
        <v>38686</v>
      </c>
    </row>
    <row r="664" spans="1:15" x14ac:dyDescent="0.25">
      <c r="A664" s="8" t="s">
        <v>690</v>
      </c>
      <c r="B664" s="8" t="s">
        <v>93</v>
      </c>
      <c r="C664" s="8" t="s">
        <v>225</v>
      </c>
      <c r="D664" s="2" t="s">
        <v>202</v>
      </c>
      <c r="E664" s="8">
        <v>86</v>
      </c>
      <c r="F664" s="8">
        <v>72</v>
      </c>
      <c r="G664" s="8">
        <v>56</v>
      </c>
      <c r="H664" s="8">
        <v>42</v>
      </c>
      <c r="I664" s="8">
        <v>28</v>
      </c>
      <c r="J664" s="3">
        <f>(((1*(E664-88))+(2*(F664-72))+(3*(G664-55))+(4*(H664-39))+(5*(I664-25)))/15)+100</f>
        <v>101.86666666666666</v>
      </c>
      <c r="K664" s="11">
        <v>24</v>
      </c>
      <c r="L664" s="8" t="s">
        <v>16</v>
      </c>
      <c r="M664" s="8" t="s">
        <v>17</v>
      </c>
      <c r="N664" s="9">
        <v>38775</v>
      </c>
    </row>
    <row r="665" spans="1:15" x14ac:dyDescent="0.25">
      <c r="A665" s="8" t="s">
        <v>1159</v>
      </c>
      <c r="B665" s="8" t="s">
        <v>93</v>
      </c>
      <c r="C665" s="8" t="s">
        <v>937</v>
      </c>
      <c r="D665" s="2" t="s">
        <v>57</v>
      </c>
      <c r="E665" s="8">
        <v>88</v>
      </c>
      <c r="F665" s="8">
        <v>73</v>
      </c>
      <c r="G665" s="8">
        <v>53</v>
      </c>
      <c r="H665" s="8">
        <v>42</v>
      </c>
      <c r="I665" s="8">
        <v>29</v>
      </c>
      <c r="J665" s="3">
        <f>(((1*(E665-88))+(2*(F665-72))+(3*(G665-55))+(4*(H665-39))+(5*(I665-25)))/15)+100</f>
        <v>101.86666666666666</v>
      </c>
      <c r="K665" s="11">
        <v>42</v>
      </c>
      <c r="L665" s="8" t="s">
        <v>16</v>
      </c>
      <c r="M665" s="8" t="s">
        <v>17</v>
      </c>
      <c r="N665" s="5">
        <v>38965</v>
      </c>
    </row>
    <row r="666" spans="1:15" x14ac:dyDescent="0.25">
      <c r="A666" s="8" t="s">
        <v>1165</v>
      </c>
      <c r="B666" s="8" t="s">
        <v>364</v>
      </c>
      <c r="C666" s="8" t="s">
        <v>238</v>
      </c>
      <c r="D666" s="2" t="s">
        <v>12</v>
      </c>
      <c r="E666" s="8">
        <v>88</v>
      </c>
      <c r="F666" s="8">
        <v>73</v>
      </c>
      <c r="G666" s="8">
        <v>58</v>
      </c>
      <c r="J666" s="3">
        <f>(((1*(E666-88))+(2*(F666-72))+(3*(G666-55)))/6)+100</f>
        <v>101.83333333333333</v>
      </c>
      <c r="K666" s="11">
        <v>-16</v>
      </c>
      <c r="L666" s="8" t="s">
        <v>16</v>
      </c>
      <c r="M666" s="8" t="s">
        <v>17</v>
      </c>
      <c r="N666" s="9">
        <v>41059</v>
      </c>
    </row>
    <row r="667" spans="1:15" x14ac:dyDescent="0.25">
      <c r="A667" s="8" t="s">
        <v>1164</v>
      </c>
      <c r="B667" s="8" t="s">
        <v>184</v>
      </c>
      <c r="C667" s="8" t="s">
        <v>62</v>
      </c>
      <c r="D667" s="2" t="s">
        <v>57</v>
      </c>
      <c r="E667" s="8">
        <v>88</v>
      </c>
      <c r="F667" s="8">
        <v>76</v>
      </c>
      <c r="G667" s="8">
        <v>56</v>
      </c>
      <c r="J667" s="3">
        <f>(((1*(E667-88))+(2*(F667-72))+(3*(G667-55)))/6)+100</f>
        <v>101.83333333333333</v>
      </c>
      <c r="K667" s="11">
        <v>152</v>
      </c>
      <c r="L667" s="8" t="s">
        <v>16</v>
      </c>
      <c r="M667" s="8" t="s">
        <v>17</v>
      </c>
      <c r="N667" s="9">
        <v>41037</v>
      </c>
    </row>
    <row r="668" spans="1:15" x14ac:dyDescent="0.25">
      <c r="A668" s="8" t="s">
        <v>1162</v>
      </c>
      <c r="B668" s="8" t="s">
        <v>93</v>
      </c>
      <c r="C668" s="8" t="s">
        <v>1163</v>
      </c>
      <c r="D668" s="2" t="s">
        <v>18</v>
      </c>
      <c r="E668" s="8">
        <v>87</v>
      </c>
      <c r="F668" s="8">
        <v>72</v>
      </c>
      <c r="G668" s="8">
        <v>59</v>
      </c>
      <c r="J668" s="3">
        <f>(((1*(E668-88))+(2*(F668-72))+(3*(G668-55)))/6)+100</f>
        <v>101.83333333333333</v>
      </c>
      <c r="K668" s="11">
        <v>57</v>
      </c>
      <c r="L668" s="8" t="s">
        <v>16</v>
      </c>
      <c r="M668" s="8" t="s">
        <v>17</v>
      </c>
      <c r="N668" s="9">
        <v>38681</v>
      </c>
    </row>
    <row r="669" spans="1:15" x14ac:dyDescent="0.25">
      <c r="A669" s="8" t="s">
        <v>1161</v>
      </c>
      <c r="B669" s="8" t="s">
        <v>155</v>
      </c>
      <c r="C669" s="8" t="s">
        <v>248</v>
      </c>
      <c r="D669" s="2" t="s">
        <v>157</v>
      </c>
      <c r="E669" s="8">
        <v>91</v>
      </c>
      <c r="F669" s="8">
        <v>76</v>
      </c>
      <c r="G669" s="8">
        <v>55</v>
      </c>
      <c r="J669" s="3">
        <f>(((1*(E669-88))+(2*(F669-72))+(3*(G669-55)))/6)+100</f>
        <v>101.83333333333333</v>
      </c>
      <c r="K669" s="11">
        <v>176</v>
      </c>
      <c r="L669" s="8" t="s">
        <v>16</v>
      </c>
      <c r="M669" s="8" t="s">
        <v>17</v>
      </c>
      <c r="N669" s="9">
        <v>40956</v>
      </c>
    </row>
    <row r="670" spans="1:15" x14ac:dyDescent="0.25">
      <c r="A670" s="8" t="s">
        <v>1168</v>
      </c>
      <c r="B670" s="8" t="s">
        <v>119</v>
      </c>
      <c r="C670" s="8" t="s">
        <v>802</v>
      </c>
      <c r="D670" s="2" t="s">
        <v>31</v>
      </c>
      <c r="E670" s="8">
        <v>89</v>
      </c>
      <c r="F670" s="8">
        <v>76</v>
      </c>
      <c r="G670" s="8">
        <v>58</v>
      </c>
      <c r="H670" s="8">
        <v>40</v>
      </c>
      <c r="I670" s="8">
        <v>26</v>
      </c>
      <c r="J670" s="3">
        <f>(((1*(E670-88))+(2*(F670-72))+(3*(G670-55))+(4*(H670-39))+(5*(I670-25)))/15)+100</f>
        <v>101.8</v>
      </c>
      <c r="K670" s="11">
        <v>-218</v>
      </c>
      <c r="L670" s="8" t="s">
        <v>16</v>
      </c>
      <c r="M670" s="8" t="s">
        <v>44</v>
      </c>
      <c r="N670" s="9">
        <v>37995</v>
      </c>
    </row>
    <row r="671" spans="1:15" x14ac:dyDescent="0.25">
      <c r="A671" s="8" t="s">
        <v>1174</v>
      </c>
      <c r="B671" s="8" t="s">
        <v>15</v>
      </c>
      <c r="C671" s="8" t="s">
        <v>225</v>
      </c>
      <c r="D671" s="2" t="s">
        <v>51</v>
      </c>
      <c r="E671" s="8">
        <v>88</v>
      </c>
      <c r="F671" s="8">
        <v>75</v>
      </c>
      <c r="G671" s="8">
        <v>59</v>
      </c>
      <c r="H671" s="8">
        <v>40</v>
      </c>
      <c r="I671" s="8">
        <v>26</v>
      </c>
      <c r="J671" s="3">
        <f>(((1*(E671-88))+(2*(F671-72))+(3*(G671-55))+(4*(H671-39))+(5*(I671-25)))/15)+100</f>
        <v>101.8</v>
      </c>
      <c r="K671" s="11">
        <v>177</v>
      </c>
      <c r="L671" s="8" t="s">
        <v>16</v>
      </c>
      <c r="M671" s="8" t="s">
        <v>17</v>
      </c>
      <c r="N671" s="9">
        <v>38364</v>
      </c>
    </row>
    <row r="672" spans="1:15" x14ac:dyDescent="0.25">
      <c r="A672" s="8" t="s">
        <v>701</v>
      </c>
      <c r="B672" s="8" t="s">
        <v>508</v>
      </c>
      <c r="C672" s="8" t="s">
        <v>27</v>
      </c>
      <c r="D672" s="2" t="s">
        <v>66</v>
      </c>
      <c r="E672" s="8">
        <v>90</v>
      </c>
      <c r="F672" s="8">
        <v>76</v>
      </c>
      <c r="G672" s="8">
        <v>58</v>
      </c>
      <c r="H672" s="8">
        <v>41</v>
      </c>
      <c r="I672" s="8">
        <v>25</v>
      </c>
      <c r="J672" s="3">
        <f>(((1*(E672-88))+(2*(F672-72))+(3*(G672-55))+(4*(H672-39))+(5*(I672-25)))/15)+100</f>
        <v>101.8</v>
      </c>
      <c r="K672" s="11">
        <v>-156</v>
      </c>
      <c r="L672" s="8" t="s">
        <v>16</v>
      </c>
      <c r="M672" s="8" t="s">
        <v>17</v>
      </c>
      <c r="N672" s="9">
        <v>36885</v>
      </c>
    </row>
    <row r="673" spans="1:14" x14ac:dyDescent="0.25">
      <c r="A673" s="8" t="s">
        <v>1167</v>
      </c>
      <c r="B673" s="8" t="s">
        <v>93</v>
      </c>
      <c r="C673" s="8" t="s">
        <v>56</v>
      </c>
      <c r="D673" s="2" t="s">
        <v>25</v>
      </c>
      <c r="E673" s="8">
        <v>88</v>
      </c>
      <c r="F673" s="8">
        <v>73</v>
      </c>
      <c r="G673" s="8">
        <v>57</v>
      </c>
      <c r="H673" s="8">
        <v>40</v>
      </c>
      <c r="I673" s="8">
        <v>28</v>
      </c>
      <c r="J673" s="3">
        <f>(((1*(E673-88))+(2*(F673-72))+(3*(G673-55))+(4*(H673-39))+(5*(I673-25)))/15)+100</f>
        <v>101.8</v>
      </c>
      <c r="K673" s="11">
        <v>158</v>
      </c>
      <c r="L673" s="8" t="s">
        <v>16</v>
      </c>
      <c r="M673" s="8" t="s">
        <v>17</v>
      </c>
      <c r="N673" s="9">
        <v>38646</v>
      </c>
    </row>
    <row r="674" spans="1:14" x14ac:dyDescent="0.25">
      <c r="A674" s="8" t="s">
        <v>1169</v>
      </c>
      <c r="B674" s="8" t="s">
        <v>574</v>
      </c>
      <c r="C674" s="8" t="s">
        <v>62</v>
      </c>
      <c r="D674" s="2" t="s">
        <v>292</v>
      </c>
      <c r="E674" s="8">
        <v>88</v>
      </c>
      <c r="F674" s="8">
        <v>77</v>
      </c>
      <c r="G674" s="8">
        <v>59</v>
      </c>
      <c r="H674" s="8">
        <v>39</v>
      </c>
      <c r="I674" s="8">
        <v>26</v>
      </c>
      <c r="J674" s="3">
        <f>(((1*(E674-88))+(2*(F674-72))+(3*(G674-55))+(4*(H674-39))+(5*(I674-25)))/15)+100</f>
        <v>101.8</v>
      </c>
      <c r="K674" s="11">
        <v>24</v>
      </c>
      <c r="L674" s="8" t="s">
        <v>16</v>
      </c>
      <c r="M674" s="8" t="s">
        <v>17</v>
      </c>
      <c r="N674" s="9">
        <v>38423</v>
      </c>
    </row>
    <row r="675" spans="1:14" x14ac:dyDescent="0.25">
      <c r="A675" s="8" t="s">
        <v>1166</v>
      </c>
      <c r="B675" s="8" t="s">
        <v>160</v>
      </c>
      <c r="C675" s="8" t="s">
        <v>225</v>
      </c>
      <c r="D675" s="10" t="s">
        <v>157</v>
      </c>
      <c r="E675" s="8">
        <v>85</v>
      </c>
      <c r="F675" s="8">
        <v>72</v>
      </c>
      <c r="G675" s="8">
        <v>56</v>
      </c>
      <c r="H675" s="8">
        <v>42</v>
      </c>
      <c r="I675" s="8">
        <v>28</v>
      </c>
      <c r="J675" s="3">
        <f>(((1*(E675-88))+(2*(F675-72))+(3*(G675-55))+(4*(H675-39))+(5*(I675-25)))/15)+100</f>
        <v>101.8</v>
      </c>
      <c r="K675" s="11">
        <v>67</v>
      </c>
      <c r="L675" s="8" t="s">
        <v>16</v>
      </c>
      <c r="M675" s="8" t="s">
        <v>17</v>
      </c>
      <c r="N675" s="9">
        <v>39121</v>
      </c>
    </row>
    <row r="676" spans="1:14" x14ac:dyDescent="0.25">
      <c r="A676" s="8" t="s">
        <v>1170</v>
      </c>
      <c r="B676" s="8" t="s">
        <v>1171</v>
      </c>
      <c r="C676" s="8" t="s">
        <v>196</v>
      </c>
      <c r="D676" s="2" t="s">
        <v>57</v>
      </c>
      <c r="E676" s="8">
        <v>87</v>
      </c>
      <c r="F676" s="8">
        <v>72</v>
      </c>
      <c r="G676" s="8">
        <v>58</v>
      </c>
      <c r="H676" s="8">
        <v>40</v>
      </c>
      <c r="I676" s="8">
        <v>28</v>
      </c>
      <c r="J676" s="3">
        <f>(((1*(E676-88))+(2*(F676-72))+(3*(G676-55))+(4*(H676-39))+(5*(I676-25)))/15)+100</f>
        <v>101.8</v>
      </c>
      <c r="K676" s="11">
        <v>244</v>
      </c>
      <c r="L676" s="8" t="s">
        <v>16</v>
      </c>
      <c r="M676" s="8" t="s">
        <v>17</v>
      </c>
      <c r="N676" s="9">
        <v>39660</v>
      </c>
    </row>
    <row r="677" spans="1:14" x14ac:dyDescent="0.25">
      <c r="A677" s="8" t="s">
        <v>1175</v>
      </c>
      <c r="B677" s="8" t="s">
        <v>225</v>
      </c>
      <c r="C677" s="8" t="s">
        <v>1176</v>
      </c>
      <c r="D677" s="2" t="s">
        <v>51</v>
      </c>
      <c r="E677" s="8">
        <v>87</v>
      </c>
      <c r="F677" s="8">
        <v>75</v>
      </c>
      <c r="G677" s="8">
        <v>59</v>
      </c>
      <c r="H677" s="8">
        <v>39</v>
      </c>
      <c r="I677" s="8">
        <v>27</v>
      </c>
      <c r="J677" s="3">
        <f>(((1*(E677-88))+(2*(F677-72))+(3*(G677-55))+(4*(H677-39))+(5*(I677-25)))/15)+100</f>
        <v>101.8</v>
      </c>
      <c r="K677" s="11">
        <v>-8</v>
      </c>
      <c r="L677" s="8" t="s">
        <v>16</v>
      </c>
      <c r="M677" s="8" t="s">
        <v>17</v>
      </c>
      <c r="N677" s="9">
        <v>37224</v>
      </c>
    </row>
    <row r="678" spans="1:14" x14ac:dyDescent="0.25">
      <c r="A678" s="8" t="s">
        <v>1172</v>
      </c>
      <c r="B678" s="8" t="s">
        <v>1173</v>
      </c>
      <c r="C678" s="8" t="s">
        <v>676</v>
      </c>
      <c r="D678" s="2" t="s">
        <v>57</v>
      </c>
      <c r="E678" s="8">
        <v>87</v>
      </c>
      <c r="F678" s="8">
        <v>72</v>
      </c>
      <c r="G678" s="8">
        <v>58</v>
      </c>
      <c r="H678" s="8">
        <v>40</v>
      </c>
      <c r="I678" s="8">
        <v>28</v>
      </c>
      <c r="J678" s="3">
        <f>(((1*(E678-88))+(2*(F678-72))+(3*(G678-55))+(4*(H678-39))+(5*(I678-25)))/15)+100</f>
        <v>101.8</v>
      </c>
      <c r="K678" s="11">
        <v>-118</v>
      </c>
      <c r="L678" s="8" t="s">
        <v>16</v>
      </c>
      <c r="M678" s="8" t="s">
        <v>17</v>
      </c>
      <c r="N678" s="9">
        <v>38044</v>
      </c>
    </row>
    <row r="679" spans="1:14" x14ac:dyDescent="0.25">
      <c r="A679" s="8" t="s">
        <v>1178</v>
      </c>
      <c r="B679" s="8" t="s">
        <v>1179</v>
      </c>
      <c r="C679" s="8" t="s">
        <v>732</v>
      </c>
      <c r="D679" s="2" t="s">
        <v>12</v>
      </c>
      <c r="E679" s="8">
        <v>88</v>
      </c>
      <c r="F679" s="8">
        <v>78</v>
      </c>
      <c r="G679" s="8">
        <v>57</v>
      </c>
      <c r="H679" s="8">
        <v>39</v>
      </c>
      <c r="J679" s="3">
        <f>(((1*(E679-88))+(2*(F679-72))+(3*(G679-55))+(4*(H679-39)))/10)+100</f>
        <v>101.8</v>
      </c>
      <c r="K679" s="11">
        <v>211</v>
      </c>
      <c r="L679" s="8" t="s">
        <v>16</v>
      </c>
      <c r="M679" s="8" t="s">
        <v>17</v>
      </c>
      <c r="N679" s="9">
        <v>40733</v>
      </c>
    </row>
    <row r="680" spans="1:14" x14ac:dyDescent="0.25">
      <c r="A680" s="8" t="s">
        <v>1177</v>
      </c>
      <c r="B680" s="8" t="s">
        <v>93</v>
      </c>
      <c r="C680" s="8" t="s">
        <v>907</v>
      </c>
      <c r="D680" s="7" t="s">
        <v>157</v>
      </c>
      <c r="E680" s="8">
        <v>84</v>
      </c>
      <c r="F680" s="8">
        <v>70</v>
      </c>
      <c r="G680" s="8">
        <v>57</v>
      </c>
      <c r="H680" s="8">
        <v>44</v>
      </c>
      <c r="J680" s="3">
        <f>(((1*(E680-88))+(2*(F680-72))+(3*(G680-55))+(4*(H680-39)))/10)+100</f>
        <v>101.8</v>
      </c>
      <c r="K680" s="11">
        <v>431</v>
      </c>
      <c r="L680" s="8" t="s">
        <v>16</v>
      </c>
      <c r="M680" s="8" t="s">
        <v>17</v>
      </c>
      <c r="N680" s="9">
        <v>39421</v>
      </c>
    </row>
    <row r="681" spans="1:14" x14ac:dyDescent="0.25">
      <c r="A681" s="8" t="s">
        <v>447</v>
      </c>
      <c r="B681" s="8" t="s">
        <v>1180</v>
      </c>
      <c r="C681" s="8" t="s">
        <v>27</v>
      </c>
      <c r="D681" s="2" t="s">
        <v>25</v>
      </c>
      <c r="E681" s="8">
        <v>89</v>
      </c>
      <c r="F681" s="8">
        <v>75</v>
      </c>
      <c r="G681" s="8">
        <v>57</v>
      </c>
      <c r="H681" s="8">
        <v>41</v>
      </c>
      <c r="I681" s="8">
        <v>26</v>
      </c>
      <c r="J681" s="3">
        <f>(((1*(E681-88))+(2*(F681-72))+(3*(G681-55))+(4*(H681-39))+(5*(I681-25)))/15)+100</f>
        <v>101.73333333333333</v>
      </c>
      <c r="K681" s="11">
        <v>-87</v>
      </c>
      <c r="L681" s="8" t="s">
        <v>16</v>
      </c>
      <c r="M681" s="8" t="s">
        <v>44</v>
      </c>
      <c r="N681" s="9">
        <v>37706</v>
      </c>
    </row>
    <row r="682" spans="1:14" x14ac:dyDescent="0.25">
      <c r="A682" s="8" t="s">
        <v>1181</v>
      </c>
      <c r="B682" s="8" t="s">
        <v>1182</v>
      </c>
      <c r="C682" s="8" t="s">
        <v>312</v>
      </c>
      <c r="D682" s="2" t="s">
        <v>31</v>
      </c>
      <c r="E682" s="8">
        <v>90</v>
      </c>
      <c r="F682" s="8">
        <v>75</v>
      </c>
      <c r="G682" s="8">
        <v>59</v>
      </c>
      <c r="H682" s="8">
        <v>43</v>
      </c>
      <c r="I682" s="8">
        <v>23</v>
      </c>
      <c r="J682" s="3">
        <f>(((1*(E682-88))+(2*(F682-72))+(3*(G682-55))+(4*(H682-39))+(5*(I682-25)))/15)+100</f>
        <v>101.73333333333333</v>
      </c>
      <c r="K682" s="11">
        <v>-122</v>
      </c>
      <c r="L682" s="8" t="s">
        <v>16</v>
      </c>
      <c r="M682" s="8" t="s">
        <v>17</v>
      </c>
      <c r="N682" s="9">
        <v>39584</v>
      </c>
    </row>
    <row r="683" spans="1:14" x14ac:dyDescent="0.25">
      <c r="A683" s="8" t="s">
        <v>1187</v>
      </c>
      <c r="B683" s="8" t="s">
        <v>961</v>
      </c>
      <c r="C683" s="8" t="s">
        <v>15</v>
      </c>
      <c r="D683" s="2" t="s">
        <v>12</v>
      </c>
      <c r="E683" s="8">
        <v>87</v>
      </c>
      <c r="F683" s="8">
        <v>74</v>
      </c>
      <c r="G683" s="8">
        <v>58</v>
      </c>
      <c r="H683" s="8">
        <v>45</v>
      </c>
      <c r="I683" s="8">
        <v>23</v>
      </c>
      <c r="J683" s="3">
        <f>(((1*(E683-88))+(2*(F683-72))+(3*(G683-55))+(4*(H683-39))+(5*(I683-25)))/15)+100</f>
        <v>101.73333333333333</v>
      </c>
      <c r="K683" s="11">
        <v>-61</v>
      </c>
      <c r="L683" s="8" t="s">
        <v>16</v>
      </c>
      <c r="M683" s="8" t="s">
        <v>17</v>
      </c>
      <c r="N683" s="9">
        <v>39923</v>
      </c>
    </row>
    <row r="684" spans="1:14" x14ac:dyDescent="0.25">
      <c r="A684" s="8" t="s">
        <v>1183</v>
      </c>
      <c r="B684" s="8" t="s">
        <v>995</v>
      </c>
      <c r="C684" s="8" t="s">
        <v>35</v>
      </c>
      <c r="D684" s="7" t="s">
        <v>31</v>
      </c>
      <c r="E684" s="8">
        <v>91</v>
      </c>
      <c r="F684" s="8">
        <v>78</v>
      </c>
      <c r="G684" s="8">
        <v>60</v>
      </c>
      <c r="H684" s="8">
        <v>38</v>
      </c>
      <c r="I684" s="8">
        <v>25</v>
      </c>
      <c r="J684" s="3">
        <f>(((1*(E684-88))+(2*(F684-72))+(3*(G684-55))+(4*(H684-39))+(5*(I684-25)))/15)+100</f>
        <v>101.73333333333333</v>
      </c>
      <c r="K684" s="11">
        <v>-149</v>
      </c>
      <c r="L684" s="8" t="s">
        <v>16</v>
      </c>
      <c r="M684" s="8" t="s">
        <v>17</v>
      </c>
      <c r="N684" s="9">
        <v>40017</v>
      </c>
    </row>
    <row r="685" spans="1:14" x14ac:dyDescent="0.25">
      <c r="A685" s="8" t="s">
        <v>1184</v>
      </c>
      <c r="B685" s="8" t="s">
        <v>286</v>
      </c>
      <c r="C685" s="8" t="s">
        <v>728</v>
      </c>
      <c r="D685" s="2" t="s">
        <v>31</v>
      </c>
      <c r="E685" s="8">
        <v>84</v>
      </c>
      <c r="F685" s="8">
        <v>70</v>
      </c>
      <c r="G685" s="8">
        <v>56</v>
      </c>
      <c r="H685" s="8">
        <v>43</v>
      </c>
      <c r="I685" s="8">
        <v>28</v>
      </c>
      <c r="J685" s="3">
        <f>(((1*(E685-88))+(2*(F685-72))+(3*(G685-55))+(4*(H685-39))+(5*(I685-25)))/15)+100</f>
        <v>101.73333333333333</v>
      </c>
      <c r="K685" s="11">
        <v>101</v>
      </c>
      <c r="L685" s="8" t="s">
        <v>16</v>
      </c>
      <c r="M685" s="8" t="s">
        <v>17</v>
      </c>
      <c r="N685" s="9">
        <v>40089</v>
      </c>
    </row>
    <row r="686" spans="1:14" x14ac:dyDescent="0.25">
      <c r="A686" s="8" t="s">
        <v>1185</v>
      </c>
      <c r="B686" s="8" t="s">
        <v>367</v>
      </c>
      <c r="C686" s="8" t="s">
        <v>56</v>
      </c>
      <c r="D686" s="2" t="s">
        <v>57</v>
      </c>
      <c r="E686" s="8">
        <v>94</v>
      </c>
      <c r="F686" s="8">
        <v>78</v>
      </c>
      <c r="G686" s="8">
        <v>60</v>
      </c>
      <c r="H686" s="8">
        <v>41</v>
      </c>
      <c r="I686" s="8">
        <v>22</v>
      </c>
      <c r="J686" s="3">
        <f>(((1*(E686-88))+(2*(F686-72))+(3*(G686-55))+(4*(H686-39))+(5*(I686-25)))/15)+100</f>
        <v>101.73333333333333</v>
      </c>
      <c r="K686" s="11">
        <v>44</v>
      </c>
      <c r="L686" s="8" t="s">
        <v>16</v>
      </c>
      <c r="M686" s="8" t="s">
        <v>44</v>
      </c>
      <c r="N686" s="9">
        <v>39684</v>
      </c>
    </row>
    <row r="687" spans="1:14" x14ac:dyDescent="0.25">
      <c r="A687" s="8" t="s">
        <v>1188</v>
      </c>
      <c r="B687" s="8" t="s">
        <v>15</v>
      </c>
      <c r="C687" s="8" t="s">
        <v>508</v>
      </c>
      <c r="D687" s="2" t="s">
        <v>66</v>
      </c>
      <c r="E687" s="8">
        <v>91</v>
      </c>
      <c r="F687" s="8">
        <v>75</v>
      </c>
      <c r="G687" s="8">
        <v>59</v>
      </c>
      <c r="H687" s="8">
        <v>38</v>
      </c>
      <c r="J687" s="3">
        <f>(((1*(E687-88))+(2*(F687-72))+(3*(G687-55))+(4*(H687-39)))/10)+100</f>
        <v>101.7</v>
      </c>
      <c r="K687" s="11">
        <v>28</v>
      </c>
      <c r="L687" s="8" t="s">
        <v>16</v>
      </c>
      <c r="M687" s="8" t="s">
        <v>17</v>
      </c>
      <c r="N687" s="9">
        <v>38256</v>
      </c>
    </row>
    <row r="688" spans="1:14" x14ac:dyDescent="0.25">
      <c r="A688" s="8" t="s">
        <v>451</v>
      </c>
      <c r="B688" s="8" t="s">
        <v>160</v>
      </c>
      <c r="C688" s="8" t="s">
        <v>225</v>
      </c>
      <c r="D688" s="2" t="s">
        <v>202</v>
      </c>
      <c r="E688" s="8">
        <v>89</v>
      </c>
      <c r="F688" s="8">
        <v>75</v>
      </c>
      <c r="G688" s="8">
        <v>58</v>
      </c>
      <c r="H688" s="8">
        <v>40</v>
      </c>
      <c r="I688" s="8">
        <v>26</v>
      </c>
      <c r="J688" s="3">
        <f>(((1*(E688-88))+(2*(F688-72))+(3*(G688-55))+(4*(H688-39))+(5*(I688-25)))/15)+100</f>
        <v>101.66666666666667</v>
      </c>
      <c r="K688" s="11">
        <v>42</v>
      </c>
      <c r="L688" s="8" t="s">
        <v>16</v>
      </c>
      <c r="M688" s="8" t="s">
        <v>17</v>
      </c>
      <c r="N688" s="9">
        <v>39074</v>
      </c>
    </row>
    <row r="689" spans="1:15" x14ac:dyDescent="0.25">
      <c r="A689" s="8" t="s">
        <v>1199</v>
      </c>
      <c r="B689" s="8" t="s">
        <v>1200</v>
      </c>
      <c r="C689" s="8" t="s">
        <v>281</v>
      </c>
      <c r="D689" s="2" t="s">
        <v>66</v>
      </c>
      <c r="E689" s="8">
        <v>91</v>
      </c>
      <c r="F689" s="8">
        <v>80</v>
      </c>
      <c r="G689" s="8">
        <v>59</v>
      </c>
      <c r="H689" s="8">
        <v>40</v>
      </c>
      <c r="I689" s="8">
        <v>23</v>
      </c>
      <c r="J689" s="3">
        <f>(((1*(E689-88))+(2*(F689-72))+(3*(G689-55))+(4*(H689-39))+(5*(I689-25)))/15)+100</f>
        <v>101.66666666666667</v>
      </c>
      <c r="K689" s="11">
        <v>6</v>
      </c>
      <c r="L689" s="8" t="s">
        <v>16</v>
      </c>
      <c r="M689" s="8" t="s">
        <v>17</v>
      </c>
      <c r="N689" s="9">
        <v>37636</v>
      </c>
    </row>
    <row r="690" spans="1:15" x14ac:dyDescent="0.25">
      <c r="A690" s="8" t="s">
        <v>1196</v>
      </c>
      <c r="B690" s="8" t="s">
        <v>1197</v>
      </c>
      <c r="C690" s="8" t="s">
        <v>1198</v>
      </c>
      <c r="D690" s="2" t="s">
        <v>270</v>
      </c>
      <c r="E690" s="8">
        <v>87</v>
      </c>
      <c r="F690" s="8">
        <v>71</v>
      </c>
      <c r="G690" s="8">
        <v>55</v>
      </c>
      <c r="H690" s="8">
        <v>41</v>
      </c>
      <c r="I690" s="8">
        <v>29</v>
      </c>
      <c r="J690" s="3">
        <f>(((1*(E690-88))+(2*(F690-72))+(3*(G690-55))+(4*(H690-39))+(5*(I690-25)))/15)+100</f>
        <v>101.66666666666667</v>
      </c>
      <c r="K690" s="11">
        <v>-127</v>
      </c>
      <c r="L690" s="8" t="s">
        <v>171</v>
      </c>
      <c r="M690" s="8" t="s">
        <v>44</v>
      </c>
      <c r="N690" s="9">
        <v>37576</v>
      </c>
    </row>
    <row r="691" spans="1:15" x14ac:dyDescent="0.25">
      <c r="A691" s="8" t="s">
        <v>1201</v>
      </c>
      <c r="B691" s="8" t="s">
        <v>160</v>
      </c>
      <c r="C691" s="8" t="s">
        <v>35</v>
      </c>
      <c r="D691" s="2" t="s">
        <v>12</v>
      </c>
      <c r="E691" s="8">
        <v>86</v>
      </c>
      <c r="F691" s="8">
        <v>72</v>
      </c>
      <c r="G691" s="8">
        <v>56</v>
      </c>
      <c r="H691" s="8">
        <v>35</v>
      </c>
      <c r="I691" s="8">
        <v>33</v>
      </c>
      <c r="J691" s="3">
        <f>(((1*(E691-88))+(2*(F691-72))+(3*(G691-55))+(4*(H691-39))+(5*(I691-25)))/15)+100</f>
        <v>101.66666666666667</v>
      </c>
      <c r="K691" s="11">
        <v>108</v>
      </c>
      <c r="L691" s="8" t="s">
        <v>16</v>
      </c>
      <c r="M691" s="8" t="s">
        <v>17</v>
      </c>
      <c r="N691" s="9">
        <v>39698</v>
      </c>
    </row>
    <row r="692" spans="1:15" x14ac:dyDescent="0.25">
      <c r="A692" s="8" t="s">
        <v>1202</v>
      </c>
      <c r="B692" s="8" t="s">
        <v>732</v>
      </c>
      <c r="C692" s="8" t="s">
        <v>36</v>
      </c>
      <c r="D692" s="2" t="s">
        <v>57</v>
      </c>
      <c r="E692" s="8">
        <v>88</v>
      </c>
      <c r="F692" s="8">
        <v>74</v>
      </c>
      <c r="G692" s="8">
        <v>57</v>
      </c>
      <c r="J692" s="3">
        <f>(((1*(E692-88))+(2*(F692-72))+(3*(G692-55)))/6)+100</f>
        <v>101.66666666666667</v>
      </c>
      <c r="K692" s="11">
        <v>-349</v>
      </c>
      <c r="L692" s="8" t="s">
        <v>16</v>
      </c>
      <c r="M692" s="8" t="s">
        <v>17</v>
      </c>
      <c r="N692" s="9">
        <v>39333</v>
      </c>
    </row>
    <row r="693" spans="1:15" x14ac:dyDescent="0.25">
      <c r="A693" s="8" t="s">
        <v>1189</v>
      </c>
      <c r="B693" s="8" t="s">
        <v>866</v>
      </c>
      <c r="C693" s="8" t="s">
        <v>558</v>
      </c>
      <c r="D693" s="2" t="s">
        <v>31</v>
      </c>
      <c r="E693" s="8">
        <v>87</v>
      </c>
      <c r="F693" s="8">
        <v>75</v>
      </c>
      <c r="J693" s="3">
        <f>(((1*(E693-88))+(2*(F693-72)))/3)+100</f>
        <v>101.66666666666667</v>
      </c>
      <c r="K693" s="11">
        <v>299</v>
      </c>
      <c r="L693" s="8" t="s">
        <v>16</v>
      </c>
      <c r="M693" s="8" t="s">
        <v>44</v>
      </c>
      <c r="N693" s="9">
        <v>41446</v>
      </c>
    </row>
    <row r="694" spans="1:15" x14ac:dyDescent="0.25">
      <c r="A694" s="8" t="s">
        <v>1190</v>
      </c>
      <c r="B694" s="8" t="s">
        <v>61</v>
      </c>
      <c r="C694" s="8" t="s">
        <v>15</v>
      </c>
      <c r="D694" s="2" t="s">
        <v>57</v>
      </c>
      <c r="E694" s="8">
        <v>87</v>
      </c>
      <c r="F694" s="8">
        <v>75</v>
      </c>
      <c r="J694" s="3">
        <f>(((1*(E694-88))+(2*(F694-72)))/3)+100</f>
        <v>101.66666666666667</v>
      </c>
      <c r="K694" s="11">
        <v>502</v>
      </c>
      <c r="L694" s="8" t="s">
        <v>16</v>
      </c>
      <c r="M694" s="8" t="s">
        <v>17</v>
      </c>
      <c r="N694" s="9">
        <v>41250</v>
      </c>
    </row>
    <row r="695" spans="1:15" x14ac:dyDescent="0.25">
      <c r="A695" s="8" t="s">
        <v>1191</v>
      </c>
      <c r="B695" s="8" t="s">
        <v>379</v>
      </c>
      <c r="C695" s="8" t="s">
        <v>258</v>
      </c>
      <c r="D695" s="2" t="s">
        <v>66</v>
      </c>
      <c r="E695" s="8">
        <v>89</v>
      </c>
      <c r="F695" s="8">
        <v>74</v>
      </c>
      <c r="J695" s="3">
        <f>(((1*(E695-88))+(2*(F695-72)))/3)+100</f>
        <v>101.66666666666667</v>
      </c>
      <c r="K695" s="11">
        <v>432</v>
      </c>
      <c r="L695" s="8" t="s">
        <v>16</v>
      </c>
      <c r="M695" s="8" t="s">
        <v>17</v>
      </c>
      <c r="N695" s="9">
        <v>41267</v>
      </c>
    </row>
    <row r="696" spans="1:15" x14ac:dyDescent="0.25">
      <c r="A696" s="8" t="s">
        <v>1193</v>
      </c>
      <c r="B696" s="8" t="s">
        <v>297</v>
      </c>
      <c r="C696" s="8" t="s">
        <v>776</v>
      </c>
      <c r="D696" s="2" t="s">
        <v>12</v>
      </c>
      <c r="E696" s="8">
        <v>89</v>
      </c>
      <c r="F696" s="8">
        <v>74</v>
      </c>
      <c r="J696" s="3">
        <f>(((1*(E696-88))+(2*(F696-72)))/3)+100</f>
        <v>101.66666666666667</v>
      </c>
      <c r="K696" s="11">
        <v>340</v>
      </c>
      <c r="L696" s="8" t="s">
        <v>16</v>
      </c>
      <c r="M696" s="8" t="s">
        <v>17</v>
      </c>
      <c r="N696" s="9">
        <v>41259</v>
      </c>
    </row>
    <row r="697" spans="1:15" x14ac:dyDescent="0.25">
      <c r="A697" s="8" t="s">
        <v>1194</v>
      </c>
      <c r="B697" s="8" t="s">
        <v>340</v>
      </c>
      <c r="C697" s="8" t="s">
        <v>258</v>
      </c>
      <c r="D697" s="2" t="s">
        <v>12</v>
      </c>
      <c r="E697" s="8">
        <v>89</v>
      </c>
      <c r="F697" s="8">
        <v>74</v>
      </c>
      <c r="J697" s="3">
        <f>(((1*(E697-88))+(2*(F697-72)))/3)+100</f>
        <v>101.66666666666667</v>
      </c>
      <c r="K697" s="11">
        <v>362</v>
      </c>
      <c r="L697" s="8" t="s">
        <v>16</v>
      </c>
      <c r="M697" s="8" t="s">
        <v>1195</v>
      </c>
      <c r="N697" s="9">
        <v>41569</v>
      </c>
    </row>
    <row r="698" spans="1:15" x14ac:dyDescent="0.25">
      <c r="A698" s="8" t="s">
        <v>1192</v>
      </c>
      <c r="B698" s="8" t="s">
        <v>485</v>
      </c>
      <c r="C698" s="8" t="s">
        <v>622</v>
      </c>
      <c r="D698" s="2" t="s">
        <v>12</v>
      </c>
      <c r="E698" s="8">
        <v>89</v>
      </c>
      <c r="F698" s="8">
        <v>74</v>
      </c>
      <c r="J698" s="3">
        <f>(((1*(E698-88))+(2*(F698-72)))/3)+100</f>
        <v>101.66666666666667</v>
      </c>
      <c r="K698" s="11">
        <v>413</v>
      </c>
      <c r="L698" s="8" t="s">
        <v>16</v>
      </c>
      <c r="M698" s="8" t="s">
        <v>44</v>
      </c>
      <c r="N698" s="9">
        <v>41587</v>
      </c>
      <c r="O698" s="6"/>
    </row>
    <row r="699" spans="1:15" x14ac:dyDescent="0.25">
      <c r="A699" s="8" t="s">
        <v>1203</v>
      </c>
      <c r="B699" s="8" t="s">
        <v>1204</v>
      </c>
      <c r="C699" s="8" t="s">
        <v>1205</v>
      </c>
      <c r="D699" s="2" t="s">
        <v>66</v>
      </c>
      <c r="E699" s="8">
        <v>93</v>
      </c>
      <c r="F699" s="8">
        <v>78</v>
      </c>
      <c r="G699" s="8">
        <v>60</v>
      </c>
      <c r="H699" s="8">
        <v>42</v>
      </c>
      <c r="I699" s="8">
        <v>21</v>
      </c>
      <c r="J699" s="3">
        <f>(((1*(E699-88))+(2*(F699-72))+(3*(G699-55))+(4*(H699-39))+(5*(I699-25)))/15)+100</f>
        <v>101.6</v>
      </c>
      <c r="K699" s="11">
        <v>-71</v>
      </c>
      <c r="L699" s="8" t="s">
        <v>16</v>
      </c>
      <c r="M699" s="8" t="s">
        <v>17</v>
      </c>
      <c r="N699" s="9">
        <v>37476</v>
      </c>
    </row>
    <row r="700" spans="1:15" x14ac:dyDescent="0.25">
      <c r="A700" s="8" t="s">
        <v>830</v>
      </c>
      <c r="B700" s="8" t="s">
        <v>717</v>
      </c>
      <c r="C700" s="8" t="s">
        <v>35</v>
      </c>
      <c r="D700" s="2" t="s">
        <v>12</v>
      </c>
      <c r="E700" s="8">
        <v>86</v>
      </c>
      <c r="F700" s="8">
        <v>74</v>
      </c>
      <c r="G700" s="8">
        <v>58</v>
      </c>
      <c r="H700" s="8">
        <v>41</v>
      </c>
      <c r="I700" s="8">
        <v>26</v>
      </c>
      <c r="J700" s="3">
        <f>(((1*(E700-88))+(2*(F700-72))+(3*(G700-55))+(4*(H700-39))+(5*(I700-25)))/15)+100</f>
        <v>101.6</v>
      </c>
      <c r="K700" s="11">
        <v>121</v>
      </c>
      <c r="L700" s="8" t="s">
        <v>16</v>
      </c>
      <c r="M700" s="8" t="s">
        <v>17</v>
      </c>
      <c r="N700" s="9">
        <v>39875</v>
      </c>
    </row>
    <row r="701" spans="1:15" x14ac:dyDescent="0.25">
      <c r="A701" s="8" t="s">
        <v>1206</v>
      </c>
      <c r="B701" s="8" t="s">
        <v>830</v>
      </c>
      <c r="C701" s="8" t="s">
        <v>93</v>
      </c>
      <c r="D701" s="2" t="s">
        <v>12</v>
      </c>
      <c r="E701" s="8">
        <v>88</v>
      </c>
      <c r="F701" s="8">
        <v>74</v>
      </c>
      <c r="G701" s="8">
        <v>55</v>
      </c>
      <c r="H701" s="8">
        <v>42</v>
      </c>
      <c r="J701" s="3">
        <f>(((1*(E701-88))+(2*(F701-72))+(3*(G701-55))+(4*(H701-39)))/10)+100</f>
        <v>101.6</v>
      </c>
      <c r="K701" s="11">
        <v>106</v>
      </c>
      <c r="L701" s="8" t="s">
        <v>16</v>
      </c>
      <c r="M701" s="8" t="s">
        <v>17</v>
      </c>
      <c r="N701" s="9">
        <v>40797</v>
      </c>
    </row>
    <row r="702" spans="1:15" x14ac:dyDescent="0.25">
      <c r="A702" s="8" t="s">
        <v>1245</v>
      </c>
      <c r="B702" s="8" t="s">
        <v>43</v>
      </c>
      <c r="C702" s="8" t="s">
        <v>1032</v>
      </c>
      <c r="D702" s="2" t="s">
        <v>31</v>
      </c>
      <c r="E702" s="8">
        <v>91</v>
      </c>
      <c r="F702" s="8">
        <v>78</v>
      </c>
      <c r="G702" s="8">
        <v>58</v>
      </c>
      <c r="H702" s="8">
        <v>40</v>
      </c>
      <c r="I702" s="8">
        <v>24</v>
      </c>
      <c r="J702" s="3">
        <f>(((1*(E702-88))+(2*(F702-72))+(3*(G702-55))+(4*(H702-39))+(5*(I702-25)))/15)+100</f>
        <v>101.53333333333333</v>
      </c>
      <c r="K702" s="11">
        <v>25</v>
      </c>
      <c r="L702" s="8" t="s">
        <v>16</v>
      </c>
      <c r="M702" s="8" t="s">
        <v>44</v>
      </c>
      <c r="N702" s="9">
        <v>38730</v>
      </c>
    </row>
    <row r="703" spans="1:15" x14ac:dyDescent="0.25">
      <c r="A703" s="8" t="s">
        <v>1016</v>
      </c>
      <c r="B703" s="8" t="s">
        <v>322</v>
      </c>
      <c r="C703" s="8" t="s">
        <v>1247</v>
      </c>
      <c r="D703" s="2" t="s">
        <v>57</v>
      </c>
      <c r="E703" s="8">
        <v>89</v>
      </c>
      <c r="F703" s="8">
        <v>72</v>
      </c>
      <c r="G703" s="8">
        <v>56</v>
      </c>
      <c r="H703" s="8">
        <v>40</v>
      </c>
      <c r="I703" s="8">
        <v>28</v>
      </c>
      <c r="J703" s="3">
        <f>(((1*(E703-88))+(2*(F703-72))+(3*(G703-55))+(4*(H703-39))+(5*(I703-25)))/15)+100</f>
        <v>101.53333333333333</v>
      </c>
      <c r="K703" s="11">
        <v>52</v>
      </c>
      <c r="L703" s="8" t="s">
        <v>16</v>
      </c>
      <c r="M703" s="8" t="s">
        <v>17</v>
      </c>
      <c r="N703" s="5">
        <v>39507</v>
      </c>
    </row>
    <row r="704" spans="1:15" x14ac:dyDescent="0.25">
      <c r="A704" s="8" t="s">
        <v>1248</v>
      </c>
      <c r="B704" s="8" t="s">
        <v>1180</v>
      </c>
      <c r="C704" s="8" t="s">
        <v>613</v>
      </c>
      <c r="D704" s="2" t="s">
        <v>57</v>
      </c>
      <c r="E704" s="8">
        <v>89</v>
      </c>
      <c r="F704" s="8">
        <v>75</v>
      </c>
      <c r="G704" s="8">
        <v>58</v>
      </c>
      <c r="H704" s="8">
        <v>42</v>
      </c>
      <c r="I704" s="8">
        <v>24</v>
      </c>
      <c r="J704" s="3">
        <f>(((1*(E704-88))+(2*(F704-72))+(3*(G704-55))+(4*(H704-39))+(5*(I704-25)))/15)+100</f>
        <v>101.53333333333333</v>
      </c>
      <c r="K704" s="11">
        <v>-430</v>
      </c>
      <c r="L704" s="8" t="s">
        <v>16</v>
      </c>
      <c r="M704" s="8" t="s">
        <v>44</v>
      </c>
      <c r="N704" s="9">
        <v>37451</v>
      </c>
    </row>
    <row r="705" spans="1:15" x14ac:dyDescent="0.25">
      <c r="A705" s="8" t="s">
        <v>1249</v>
      </c>
      <c r="B705" s="8" t="s">
        <v>732</v>
      </c>
      <c r="C705" s="8" t="s">
        <v>15</v>
      </c>
      <c r="D705" s="2" t="s">
        <v>57</v>
      </c>
      <c r="E705" s="8">
        <v>88</v>
      </c>
      <c r="F705" s="8">
        <v>77</v>
      </c>
      <c r="G705" s="8">
        <v>58</v>
      </c>
      <c r="H705" s="8">
        <v>40</v>
      </c>
      <c r="I705" s="8">
        <v>25</v>
      </c>
      <c r="J705" s="3">
        <f>(((1*(E705-88))+(2*(F705-72))+(3*(G705-55))+(4*(H705-39))+(5*(I705-25)))/15)+100</f>
        <v>101.53333333333333</v>
      </c>
      <c r="K705" s="11">
        <v>72</v>
      </c>
      <c r="L705" s="8" t="s">
        <v>16</v>
      </c>
      <c r="M705" s="8" t="s">
        <v>17</v>
      </c>
      <c r="N705" s="9">
        <v>39757</v>
      </c>
    </row>
    <row r="706" spans="1:15" x14ac:dyDescent="0.25">
      <c r="A706" s="8" t="s">
        <v>1246</v>
      </c>
      <c r="B706" s="8" t="s">
        <v>156</v>
      </c>
      <c r="C706" s="8" t="s">
        <v>27</v>
      </c>
      <c r="D706" s="2" t="s">
        <v>31</v>
      </c>
      <c r="E706" s="8">
        <v>91</v>
      </c>
      <c r="F706" s="8">
        <v>79</v>
      </c>
      <c r="G706" s="8">
        <v>60</v>
      </c>
      <c r="H706" s="8">
        <v>38</v>
      </c>
      <c r="I706" s="8">
        <v>24</v>
      </c>
      <c r="J706" s="3">
        <f>(((1*(E706-88))+(2*(F706-72))+(3*(G706-55))+(4*(H706-39))+(5*(I706-25)))/15)+100</f>
        <v>101.53333333333333</v>
      </c>
      <c r="K706" s="11">
        <v>53</v>
      </c>
      <c r="L706" s="8" t="s">
        <v>16</v>
      </c>
      <c r="M706" s="8" t="s">
        <v>17</v>
      </c>
      <c r="N706" s="9">
        <v>39511</v>
      </c>
    </row>
    <row r="707" spans="1:15" x14ac:dyDescent="0.25">
      <c r="A707" s="8" t="s">
        <v>1250</v>
      </c>
      <c r="B707" s="8" t="s">
        <v>164</v>
      </c>
      <c r="C707" s="8" t="s">
        <v>119</v>
      </c>
      <c r="D707" s="2" t="s">
        <v>12</v>
      </c>
      <c r="E707" s="8">
        <v>91</v>
      </c>
      <c r="F707" s="8">
        <v>74</v>
      </c>
      <c r="G707" s="8">
        <v>58</v>
      </c>
      <c r="H707" s="8">
        <v>37</v>
      </c>
      <c r="I707" s="8">
        <v>28</v>
      </c>
      <c r="J707" s="3">
        <f>(((1*(E707-88))+(2*(F707-72))+(3*(G707-55))+(4*(H707-39))+(5*(I707-25)))/15)+100</f>
        <v>101.53333333333333</v>
      </c>
      <c r="K707" s="11">
        <v>195</v>
      </c>
      <c r="L707" s="8" t="s">
        <v>16</v>
      </c>
      <c r="M707" s="8" t="s">
        <v>44</v>
      </c>
      <c r="N707" s="9">
        <v>40262</v>
      </c>
      <c r="O707" s="6"/>
    </row>
    <row r="708" spans="1:15" x14ac:dyDescent="0.25">
      <c r="A708" s="8" t="s">
        <v>1251</v>
      </c>
      <c r="B708" s="8" t="s">
        <v>1252</v>
      </c>
      <c r="C708" s="8" t="s">
        <v>1253</v>
      </c>
      <c r="D708" s="2" t="s">
        <v>18</v>
      </c>
      <c r="E708" s="8">
        <v>87</v>
      </c>
      <c r="F708" s="8">
        <v>73</v>
      </c>
      <c r="G708" s="8">
        <v>57</v>
      </c>
      <c r="H708" s="8">
        <v>41</v>
      </c>
      <c r="J708" s="3">
        <f>(((1*(E708-88))+(2*(F708-72))+(3*(G708-55))+(4*(H708-39)))/10)+100</f>
        <v>101.5</v>
      </c>
      <c r="K708" s="11">
        <v>249</v>
      </c>
      <c r="L708" s="8" t="s">
        <v>50</v>
      </c>
      <c r="M708" s="8" t="s">
        <v>44</v>
      </c>
      <c r="N708" s="9">
        <v>39235</v>
      </c>
    </row>
    <row r="709" spans="1:15" x14ac:dyDescent="0.25">
      <c r="A709" s="8" t="s">
        <v>1254</v>
      </c>
      <c r="B709" s="8" t="s">
        <v>258</v>
      </c>
      <c r="C709" s="8" t="s">
        <v>156</v>
      </c>
      <c r="D709" s="2" t="s">
        <v>12</v>
      </c>
      <c r="E709" s="8">
        <v>85</v>
      </c>
      <c r="F709" s="8">
        <v>73</v>
      </c>
      <c r="G709" s="8">
        <v>55</v>
      </c>
      <c r="H709" s="8">
        <v>43</v>
      </c>
      <c r="J709" s="3">
        <f>(((1*(E709-88))+(2*(F709-72))+(3*(G709-55))+(4*(H709-39)))/10)+100</f>
        <v>101.5</v>
      </c>
      <c r="K709" s="11">
        <v>51</v>
      </c>
      <c r="L709" s="8" t="s">
        <v>16</v>
      </c>
      <c r="M709" s="8" t="s">
        <v>17</v>
      </c>
      <c r="N709" s="9">
        <v>40826</v>
      </c>
    </row>
    <row r="710" spans="1:15" x14ac:dyDescent="0.25">
      <c r="A710" s="8" t="s">
        <v>1255</v>
      </c>
      <c r="B710" s="8" t="s">
        <v>432</v>
      </c>
      <c r="C710" s="8" t="s">
        <v>236</v>
      </c>
      <c r="D710" s="2" t="s">
        <v>12</v>
      </c>
      <c r="E710" s="8">
        <v>87</v>
      </c>
      <c r="F710" s="8">
        <v>71</v>
      </c>
      <c r="G710" s="8">
        <v>59</v>
      </c>
      <c r="J710" s="3">
        <f>(((1*(E710-88))+(2*(F710-72))+(3*(G710-55)))/6)+100</f>
        <v>101.5</v>
      </c>
      <c r="K710" s="11">
        <v>219</v>
      </c>
      <c r="L710" s="8" t="s">
        <v>16</v>
      </c>
      <c r="M710" s="8" t="s">
        <v>17</v>
      </c>
      <c r="N710" s="9">
        <v>41144</v>
      </c>
    </row>
    <row r="711" spans="1:15" x14ac:dyDescent="0.25">
      <c r="A711" s="8" t="s">
        <v>81</v>
      </c>
      <c r="B711" s="8" t="s">
        <v>72</v>
      </c>
      <c r="C711" s="8" t="s">
        <v>363</v>
      </c>
      <c r="D711" s="2" t="s">
        <v>31</v>
      </c>
      <c r="E711" s="8">
        <v>89</v>
      </c>
      <c r="F711" s="8">
        <v>75</v>
      </c>
      <c r="G711" s="8">
        <v>57</v>
      </c>
      <c r="H711" s="8">
        <v>40</v>
      </c>
      <c r="I711" s="8">
        <v>26</v>
      </c>
      <c r="J711" s="3">
        <f>(((1*(E711-88))+(2*(F711-72))+(3*(G711-55))+(4*(H711-39))+(5*(I711-25)))/15)+100</f>
        <v>101.46666666666667</v>
      </c>
      <c r="K711" s="11">
        <v>69</v>
      </c>
      <c r="L711" s="8" t="s">
        <v>16</v>
      </c>
      <c r="M711" s="8" t="s">
        <v>44</v>
      </c>
      <c r="N711" s="9">
        <v>38316</v>
      </c>
    </row>
    <row r="712" spans="1:15" x14ac:dyDescent="0.25">
      <c r="A712" s="8" t="s">
        <v>1256</v>
      </c>
      <c r="B712" s="8" t="s">
        <v>138</v>
      </c>
      <c r="C712" s="8" t="s">
        <v>196</v>
      </c>
      <c r="D712" s="2" t="s">
        <v>57</v>
      </c>
      <c r="E712" s="8">
        <v>88</v>
      </c>
      <c r="F712" s="8">
        <v>72</v>
      </c>
      <c r="G712" s="8">
        <v>56</v>
      </c>
      <c r="H712" s="8">
        <v>40</v>
      </c>
      <c r="I712" s="8">
        <v>28</v>
      </c>
      <c r="J712" s="3">
        <f>(((1*(E712-88))+(2*(F712-72))+(3*(G712-55))+(4*(H712-39))+(5*(I712-25)))/15)+100</f>
        <v>101.46666666666667</v>
      </c>
      <c r="K712" s="11">
        <v>2</v>
      </c>
      <c r="L712" s="8" t="s">
        <v>16</v>
      </c>
      <c r="M712" s="8" t="s">
        <v>44</v>
      </c>
      <c r="N712" s="5">
        <v>38722</v>
      </c>
    </row>
    <row r="713" spans="1:15" x14ac:dyDescent="0.25">
      <c r="A713" s="8" t="s">
        <v>846</v>
      </c>
      <c r="B713" s="8" t="s">
        <v>953</v>
      </c>
      <c r="C713" s="8" t="s">
        <v>225</v>
      </c>
      <c r="D713" s="2" t="s">
        <v>292</v>
      </c>
      <c r="E713" s="8">
        <v>86</v>
      </c>
      <c r="F713" s="8">
        <v>71</v>
      </c>
      <c r="G713" s="8">
        <v>56</v>
      </c>
      <c r="H713" s="8">
        <v>41</v>
      </c>
      <c r="I713" s="8">
        <v>28</v>
      </c>
      <c r="J713" s="3">
        <f>(((1*(E713-88))+(2*(F713-72))+(3*(G713-55))+(4*(H713-39))+(5*(I713-25)))/15)+100</f>
        <v>101.46666666666667</v>
      </c>
      <c r="K713" s="11">
        <v>53</v>
      </c>
      <c r="L713" s="8" t="s">
        <v>16</v>
      </c>
      <c r="M713" s="8" t="s">
        <v>44</v>
      </c>
      <c r="N713" s="9">
        <v>38192</v>
      </c>
    </row>
    <row r="714" spans="1:15" x14ac:dyDescent="0.25">
      <c r="A714" s="8" t="s">
        <v>1257</v>
      </c>
      <c r="B714" s="8" t="s">
        <v>164</v>
      </c>
      <c r="C714" s="8" t="s">
        <v>43</v>
      </c>
      <c r="D714" s="2" t="s">
        <v>12</v>
      </c>
      <c r="E714" s="8">
        <v>90</v>
      </c>
      <c r="F714" s="8">
        <v>72</v>
      </c>
      <c r="G714" s="8">
        <v>57</v>
      </c>
      <c r="H714" s="8">
        <v>40</v>
      </c>
      <c r="I714" s="8">
        <v>27</v>
      </c>
      <c r="J714" s="3">
        <f>(((1*(E714-88))+(2*(F714-72))+(3*(G714-55))+(4*(H714-39))+(5*(I714-25)))/15)+100</f>
        <v>101.46666666666667</v>
      </c>
      <c r="K714" s="11">
        <v>-23</v>
      </c>
      <c r="L714" s="8" t="s">
        <v>16</v>
      </c>
      <c r="M714" s="8" t="s">
        <v>44</v>
      </c>
      <c r="N714" s="9">
        <v>40352</v>
      </c>
      <c r="O714" s="6"/>
    </row>
    <row r="715" spans="1:15" x14ac:dyDescent="0.25">
      <c r="A715" s="8" t="s">
        <v>1262</v>
      </c>
      <c r="B715" s="8" t="s">
        <v>248</v>
      </c>
      <c r="C715" s="8" t="s">
        <v>93</v>
      </c>
      <c r="D715" s="2" t="s">
        <v>642</v>
      </c>
      <c r="E715" s="8">
        <v>86</v>
      </c>
      <c r="F715" s="8">
        <v>70</v>
      </c>
      <c r="G715" s="8">
        <v>55</v>
      </c>
      <c r="H715" s="8">
        <v>42</v>
      </c>
      <c r="I715" s="8">
        <v>28</v>
      </c>
      <c r="J715" s="3">
        <f>(((1*(E715-88))+(2*(F715-72))+(3*(G715-55))+(4*(H715-39))+(5*(I715-25)))/15)+100</f>
        <v>101.4</v>
      </c>
      <c r="K715" s="11">
        <v>1</v>
      </c>
      <c r="L715" s="8" t="s">
        <v>16</v>
      </c>
      <c r="M715" s="8" t="s">
        <v>17</v>
      </c>
      <c r="N715" s="9">
        <v>40272</v>
      </c>
    </row>
    <row r="716" spans="1:15" x14ac:dyDescent="0.25">
      <c r="A716" s="8" t="s">
        <v>1263</v>
      </c>
      <c r="B716" s="8" t="s">
        <v>961</v>
      </c>
      <c r="C716" s="8" t="s">
        <v>15</v>
      </c>
      <c r="D716" s="2" t="s">
        <v>12</v>
      </c>
      <c r="E716" s="8">
        <v>89</v>
      </c>
      <c r="F716" s="8">
        <v>75</v>
      </c>
      <c r="G716" s="8">
        <v>59</v>
      </c>
      <c r="H716" s="8">
        <v>37</v>
      </c>
      <c r="I716" s="8">
        <v>27</v>
      </c>
      <c r="J716" s="3">
        <f>(((1*(E716-88))+(2*(F716-72))+(3*(G716-55))+(4*(H716-39))+(5*(I716-25)))/15)+100</f>
        <v>101.4</v>
      </c>
      <c r="K716" s="11">
        <v>-17</v>
      </c>
      <c r="L716" s="8" t="s">
        <v>16</v>
      </c>
      <c r="M716" s="8" t="s">
        <v>17</v>
      </c>
      <c r="N716" s="9">
        <v>40190</v>
      </c>
    </row>
    <row r="717" spans="1:15" x14ac:dyDescent="0.25">
      <c r="A717" s="8" t="s">
        <v>1258</v>
      </c>
      <c r="B717" s="8" t="s">
        <v>15</v>
      </c>
      <c r="C717" s="8" t="s">
        <v>287</v>
      </c>
      <c r="D717" s="2" t="s">
        <v>190</v>
      </c>
      <c r="E717" s="8">
        <v>89</v>
      </c>
      <c r="F717" s="8">
        <v>79</v>
      </c>
      <c r="G717" s="8">
        <v>63</v>
      </c>
      <c r="H717" s="8">
        <v>42</v>
      </c>
      <c r="I717" s="8">
        <v>19</v>
      </c>
      <c r="J717" s="3">
        <f>(((1*(E717-88))+(2*(F717-72))+(3*(G717-55))+(4*(H717-39))+(5*(I717-25)))/15)+100</f>
        <v>101.4</v>
      </c>
      <c r="K717" s="11">
        <v>29</v>
      </c>
      <c r="L717" s="8" t="s">
        <v>16</v>
      </c>
      <c r="M717" s="8" t="s">
        <v>17</v>
      </c>
      <c r="N717" s="9">
        <v>38081</v>
      </c>
    </row>
    <row r="718" spans="1:15" x14ac:dyDescent="0.25">
      <c r="A718" s="8" t="s">
        <v>1259</v>
      </c>
      <c r="B718" s="8" t="s">
        <v>203</v>
      </c>
      <c r="C718" s="8" t="s">
        <v>1260</v>
      </c>
      <c r="D718" s="2" t="s">
        <v>57</v>
      </c>
      <c r="E718" s="8">
        <v>91</v>
      </c>
      <c r="F718" s="8">
        <v>73</v>
      </c>
      <c r="G718" s="8">
        <v>53</v>
      </c>
      <c r="H718" s="8">
        <v>42</v>
      </c>
      <c r="I718" s="8">
        <v>27</v>
      </c>
      <c r="J718" s="3">
        <f>(((1*(E718-88))+(2*(F718-72))+(3*(G718-55))+(4*(H718-39))+(5*(I718-25)))/15)+100</f>
        <v>101.4</v>
      </c>
      <c r="K718" s="11">
        <v>-132</v>
      </c>
      <c r="L718" s="8" t="s">
        <v>16</v>
      </c>
      <c r="M718" s="8" t="s">
        <v>17</v>
      </c>
      <c r="N718" s="9">
        <v>38140</v>
      </c>
    </row>
    <row r="719" spans="1:15" x14ac:dyDescent="0.25">
      <c r="A719" s="8" t="s">
        <v>1261</v>
      </c>
      <c r="B719" s="8" t="s">
        <v>366</v>
      </c>
      <c r="C719" s="8" t="s">
        <v>93</v>
      </c>
      <c r="D719" s="2" t="s">
        <v>66</v>
      </c>
      <c r="E719" s="8">
        <v>87</v>
      </c>
      <c r="F719" s="8">
        <v>73</v>
      </c>
      <c r="G719" s="8">
        <v>56</v>
      </c>
      <c r="H719" s="8">
        <v>42</v>
      </c>
      <c r="I719" s="8">
        <v>26</v>
      </c>
      <c r="J719" s="3">
        <f>(((1*(E719-88))+(2*(F719-72))+(3*(G719-55))+(4*(H719-39))+(5*(I719-25)))/15)+100</f>
        <v>101.4</v>
      </c>
      <c r="K719" s="11">
        <v>420</v>
      </c>
      <c r="L719" s="8" t="s">
        <v>16</v>
      </c>
      <c r="M719" s="8" t="s">
        <v>17</v>
      </c>
      <c r="N719" s="9">
        <v>39408</v>
      </c>
    </row>
    <row r="720" spans="1:15" x14ac:dyDescent="0.25">
      <c r="A720" s="8" t="s">
        <v>1264</v>
      </c>
      <c r="B720" s="8" t="s">
        <v>226</v>
      </c>
      <c r="C720" s="8" t="s">
        <v>1265</v>
      </c>
      <c r="D720" s="2" t="s">
        <v>57</v>
      </c>
      <c r="E720" s="8">
        <v>87</v>
      </c>
      <c r="F720" s="8">
        <v>72</v>
      </c>
      <c r="G720" s="8">
        <v>56</v>
      </c>
      <c r="H720" s="8">
        <v>42</v>
      </c>
      <c r="J720" s="3">
        <f>(((1*(E720-88))+(2*(F720-72))+(3*(G720-55))+(4*(H720-39)))/10)+100</f>
        <v>101.4</v>
      </c>
      <c r="K720" s="11">
        <v>-299</v>
      </c>
      <c r="L720" s="8" t="s">
        <v>97</v>
      </c>
      <c r="M720" s="8" t="s">
        <v>44</v>
      </c>
      <c r="N720" s="9">
        <v>40272</v>
      </c>
    </row>
    <row r="721" spans="1:15" x14ac:dyDescent="0.25">
      <c r="A721" s="8" t="s">
        <v>483</v>
      </c>
      <c r="B721" s="8" t="s">
        <v>155</v>
      </c>
      <c r="C721" s="8" t="s">
        <v>93</v>
      </c>
      <c r="D721" s="2" t="s">
        <v>51</v>
      </c>
      <c r="E721" s="8">
        <v>88</v>
      </c>
      <c r="F721" s="8">
        <v>73</v>
      </c>
      <c r="G721" s="8">
        <v>55</v>
      </c>
      <c r="H721" s="8">
        <v>42</v>
      </c>
      <c r="J721" s="3">
        <f>(((1*(E721-88))+(2*(F721-72))+(3*(G721-55))+(4*(H721-39)))/10)+100</f>
        <v>101.4</v>
      </c>
      <c r="K721" s="11">
        <v>217</v>
      </c>
      <c r="L721" s="8" t="s">
        <v>16</v>
      </c>
      <c r="M721" s="8" t="s">
        <v>17</v>
      </c>
      <c r="N721" s="9">
        <v>40507</v>
      </c>
    </row>
    <row r="722" spans="1:15" x14ac:dyDescent="0.25">
      <c r="A722" s="8" t="s">
        <v>1266</v>
      </c>
      <c r="B722" s="8" t="s">
        <v>375</v>
      </c>
      <c r="C722" s="8" t="s">
        <v>1267</v>
      </c>
      <c r="D722" s="2" t="s">
        <v>110</v>
      </c>
      <c r="E722" s="8">
        <v>88</v>
      </c>
      <c r="F722" s="8">
        <v>73</v>
      </c>
      <c r="G722" s="8">
        <v>55</v>
      </c>
      <c r="H722" s="8">
        <v>42</v>
      </c>
      <c r="J722" s="3">
        <f>(((1*(E722-88))+(2*(F722-72))+(3*(G722-55))+(4*(H722-39)))/10)+100</f>
        <v>101.4</v>
      </c>
      <c r="K722" s="11">
        <v>-45</v>
      </c>
      <c r="L722" s="8" t="s">
        <v>171</v>
      </c>
      <c r="M722" s="8" t="s">
        <v>44</v>
      </c>
      <c r="N722" s="9">
        <v>39499</v>
      </c>
    </row>
    <row r="723" spans="1:15" x14ac:dyDescent="0.25">
      <c r="A723" s="8" t="s">
        <v>116</v>
      </c>
      <c r="B723" s="8" t="s">
        <v>15</v>
      </c>
      <c r="C723" s="8" t="s">
        <v>225</v>
      </c>
      <c r="D723" s="2" t="s">
        <v>12</v>
      </c>
      <c r="E723" s="8">
        <v>89</v>
      </c>
      <c r="F723" s="8">
        <v>74</v>
      </c>
      <c r="G723" s="8">
        <v>57</v>
      </c>
      <c r="H723" s="8">
        <v>40</v>
      </c>
      <c r="I723" s="8">
        <v>26</v>
      </c>
      <c r="J723" s="3">
        <f>(((1*(E723-88))+(2*(F723-72))+(3*(G723-55))+(4*(H723-39))+(5*(I723-25)))/15)+100</f>
        <v>101.33333333333333</v>
      </c>
      <c r="K723" s="11">
        <v>25</v>
      </c>
      <c r="L723" s="8" t="s">
        <v>16</v>
      </c>
      <c r="M723" s="8" t="s">
        <v>17</v>
      </c>
      <c r="N723" s="9">
        <v>38046</v>
      </c>
    </row>
    <row r="724" spans="1:15" x14ac:dyDescent="0.25">
      <c r="A724" s="8" t="s">
        <v>1279</v>
      </c>
      <c r="B724" s="8" t="s">
        <v>225</v>
      </c>
      <c r="C724" s="8" t="s">
        <v>1280</v>
      </c>
      <c r="D724" s="2" t="s">
        <v>57</v>
      </c>
      <c r="E724" s="8">
        <v>89</v>
      </c>
      <c r="F724" s="8">
        <v>75</v>
      </c>
      <c r="G724" s="8">
        <v>58</v>
      </c>
      <c r="H724" s="8">
        <v>40</v>
      </c>
      <c r="I724" s="8">
        <v>25</v>
      </c>
      <c r="J724" s="3">
        <f>(((1*(E724-88))+(2*(F724-72))+(3*(G724-55))+(4*(H724-39))+(5*(I724-25)))/15)+100</f>
        <v>101.33333333333333</v>
      </c>
      <c r="K724" s="11">
        <v>-349</v>
      </c>
      <c r="L724" s="8" t="s">
        <v>16</v>
      </c>
      <c r="M724" s="8" t="s">
        <v>17</v>
      </c>
      <c r="N724" s="5">
        <v>36981</v>
      </c>
    </row>
    <row r="725" spans="1:15" x14ac:dyDescent="0.25">
      <c r="A725" s="8" t="s">
        <v>1277</v>
      </c>
      <c r="B725" s="8" t="s">
        <v>739</v>
      </c>
      <c r="C725" s="8" t="s">
        <v>1278</v>
      </c>
      <c r="D725" s="2" t="s">
        <v>31</v>
      </c>
      <c r="E725" s="8">
        <v>91</v>
      </c>
      <c r="F725" s="8">
        <v>73</v>
      </c>
      <c r="G725" s="8">
        <v>55</v>
      </c>
      <c r="H725" s="8">
        <v>39</v>
      </c>
      <c r="I725" s="8">
        <v>28</v>
      </c>
      <c r="J725" s="3">
        <f>(((1*(E725-88))+(2*(F725-72))+(3*(G725-55))+(4*(H725-39))+(5*(I725-25)))/15)+100</f>
        <v>101.33333333333333</v>
      </c>
      <c r="K725" s="11">
        <v>-131</v>
      </c>
      <c r="L725" s="8" t="s">
        <v>16</v>
      </c>
      <c r="M725" s="8" t="s">
        <v>44</v>
      </c>
      <c r="N725" s="9">
        <v>38439</v>
      </c>
    </row>
    <row r="726" spans="1:15" x14ac:dyDescent="0.25">
      <c r="A726" s="8" t="s">
        <v>1268</v>
      </c>
      <c r="B726" s="8" t="s">
        <v>159</v>
      </c>
      <c r="C726" s="8" t="s">
        <v>421</v>
      </c>
      <c r="D726" s="2" t="s">
        <v>202</v>
      </c>
      <c r="E726" s="8">
        <v>88</v>
      </c>
      <c r="F726" s="8">
        <v>74</v>
      </c>
      <c r="J726" s="3">
        <f>(((1*(E726-88))+(2*(F726-72)))/3)+100</f>
        <v>101.33333333333333</v>
      </c>
      <c r="K726" s="11">
        <v>554</v>
      </c>
      <c r="L726" s="8" t="s">
        <v>16</v>
      </c>
      <c r="M726" s="8" t="s">
        <v>17</v>
      </c>
      <c r="N726" s="9">
        <v>39934</v>
      </c>
    </row>
    <row r="727" spans="1:15" x14ac:dyDescent="0.25">
      <c r="A727" s="8" t="s">
        <v>1269</v>
      </c>
      <c r="B727" s="8" t="s">
        <v>432</v>
      </c>
      <c r="C727" s="8" t="s">
        <v>1018</v>
      </c>
      <c r="D727" s="2" t="s">
        <v>157</v>
      </c>
      <c r="E727" s="8">
        <v>90</v>
      </c>
      <c r="F727" s="8">
        <v>73</v>
      </c>
      <c r="J727" s="3">
        <f>(((1*(E727-88))+(2*(F727-72)))/3)+100</f>
        <v>101.33333333333333</v>
      </c>
      <c r="K727" s="11">
        <v>560</v>
      </c>
      <c r="L727" s="8" t="s">
        <v>16</v>
      </c>
      <c r="M727" s="8" t="s">
        <v>17</v>
      </c>
      <c r="N727" s="9">
        <v>41190</v>
      </c>
    </row>
    <row r="728" spans="1:15" x14ac:dyDescent="0.25">
      <c r="A728" s="8" t="s">
        <v>1270</v>
      </c>
      <c r="B728" s="8" t="s">
        <v>155</v>
      </c>
      <c r="C728" s="8" t="s">
        <v>257</v>
      </c>
      <c r="D728" s="2" t="s">
        <v>25</v>
      </c>
      <c r="E728" s="8">
        <v>88</v>
      </c>
      <c r="F728" s="8">
        <v>74</v>
      </c>
      <c r="J728" s="3">
        <f>(((1*(E728-88))+(2*(F728-72)))/3)+100</f>
        <v>101.33333333333333</v>
      </c>
      <c r="K728" s="11">
        <v>232</v>
      </c>
      <c r="L728" s="8" t="s">
        <v>16</v>
      </c>
      <c r="M728" s="8" t="s">
        <v>17</v>
      </c>
      <c r="N728" s="9">
        <v>41172</v>
      </c>
    </row>
    <row r="729" spans="1:15" x14ac:dyDescent="0.25">
      <c r="A729" s="8" t="s">
        <v>1271</v>
      </c>
      <c r="B729" s="8" t="s">
        <v>119</v>
      </c>
      <c r="C729" s="8" t="s">
        <v>1272</v>
      </c>
      <c r="D729" s="2" t="s">
        <v>57</v>
      </c>
      <c r="E729" s="8">
        <v>88</v>
      </c>
      <c r="F729" s="8">
        <v>74</v>
      </c>
      <c r="J729" s="3">
        <f>(((1*(E729-88))+(2*(F729-72)))/3)+100</f>
        <v>101.33333333333333</v>
      </c>
      <c r="K729" s="11">
        <v>-13</v>
      </c>
      <c r="L729" s="8" t="s">
        <v>16</v>
      </c>
      <c r="M729" s="8" t="s">
        <v>44</v>
      </c>
      <c r="N729" s="9">
        <v>37923</v>
      </c>
    </row>
    <row r="730" spans="1:15" x14ac:dyDescent="0.25">
      <c r="A730" s="8" t="s">
        <v>1275</v>
      </c>
      <c r="B730" s="8" t="s">
        <v>1276</v>
      </c>
      <c r="C730" s="8" t="s">
        <v>60</v>
      </c>
      <c r="D730" s="2" t="s">
        <v>12</v>
      </c>
      <c r="E730" s="8">
        <v>86</v>
      </c>
      <c r="F730" s="8">
        <v>75</v>
      </c>
      <c r="J730" s="3">
        <f>(((1*(E730-88))+(2*(F730-72)))/3)+100</f>
        <v>101.33333333333333</v>
      </c>
      <c r="K730" s="11">
        <v>210</v>
      </c>
      <c r="L730" s="8" t="s">
        <v>16</v>
      </c>
      <c r="M730" s="8" t="s">
        <v>17</v>
      </c>
      <c r="N730" s="9">
        <v>41263</v>
      </c>
    </row>
    <row r="731" spans="1:15" x14ac:dyDescent="0.25">
      <c r="A731" s="8" t="s">
        <v>1273</v>
      </c>
      <c r="B731" s="8" t="s">
        <v>1274</v>
      </c>
      <c r="C731" s="8" t="s">
        <v>451</v>
      </c>
      <c r="D731" s="2" t="s">
        <v>12</v>
      </c>
      <c r="E731" s="8">
        <v>86</v>
      </c>
      <c r="F731" s="8">
        <v>75</v>
      </c>
      <c r="J731" s="3">
        <f>(((1*(E731-88))+(2*(F731-72)))/3)+100</f>
        <v>101.33333333333333</v>
      </c>
      <c r="K731" s="11">
        <v>180</v>
      </c>
      <c r="L731" s="8" t="s">
        <v>16</v>
      </c>
      <c r="M731" s="8" t="s">
        <v>44</v>
      </c>
      <c r="N731" s="9">
        <v>41497</v>
      </c>
      <c r="O731" s="6"/>
    </row>
    <row r="732" spans="1:15" x14ac:dyDescent="0.25">
      <c r="A732" s="8" t="s">
        <v>1281</v>
      </c>
      <c r="B732" s="8" t="s">
        <v>370</v>
      </c>
      <c r="C732" s="8" t="s">
        <v>184</v>
      </c>
      <c r="D732" s="2" t="s">
        <v>57</v>
      </c>
      <c r="E732" s="8">
        <v>89</v>
      </c>
      <c r="F732" s="8">
        <v>71</v>
      </c>
      <c r="G732" s="8">
        <v>57</v>
      </c>
      <c r="H732" s="8">
        <v>41</v>
      </c>
      <c r="J732" s="3">
        <f>(((1*(E732-88))+(2*(F732-72))+(3*(G732-55))+(4*(H732-39)))/10)+100</f>
        <v>101.3</v>
      </c>
      <c r="K732" s="11">
        <v>272</v>
      </c>
      <c r="L732" s="8" t="s">
        <v>16</v>
      </c>
      <c r="M732" s="8" t="s">
        <v>1282</v>
      </c>
      <c r="N732" s="5">
        <v>40788</v>
      </c>
    </row>
    <row r="733" spans="1:15" x14ac:dyDescent="0.25">
      <c r="A733" s="8" t="s">
        <v>1283</v>
      </c>
      <c r="B733" s="8" t="s">
        <v>1284</v>
      </c>
      <c r="C733" s="8" t="s">
        <v>35</v>
      </c>
      <c r="D733" s="2" t="s">
        <v>57</v>
      </c>
      <c r="E733" s="8">
        <v>88</v>
      </c>
      <c r="F733" s="8">
        <v>73</v>
      </c>
      <c r="G733" s="8">
        <v>56</v>
      </c>
      <c r="H733" s="8">
        <v>41</v>
      </c>
      <c r="J733" s="3">
        <f>(((1*(E733-88))+(2*(F733-72))+(3*(G733-55))+(4*(H733-39)))/10)+100</f>
        <v>101.3</v>
      </c>
      <c r="K733" s="11">
        <v>126</v>
      </c>
      <c r="L733" s="8" t="s">
        <v>16</v>
      </c>
      <c r="M733" s="8" t="s">
        <v>17</v>
      </c>
      <c r="N733" s="9">
        <v>40554</v>
      </c>
    </row>
    <row r="734" spans="1:15" x14ac:dyDescent="0.25">
      <c r="A734" s="8" t="s">
        <v>1285</v>
      </c>
      <c r="B734" s="8" t="s">
        <v>503</v>
      </c>
      <c r="C734" s="8" t="s">
        <v>790</v>
      </c>
      <c r="D734" s="2" t="s">
        <v>31</v>
      </c>
      <c r="E734" s="8">
        <v>88</v>
      </c>
      <c r="F734" s="8">
        <v>75</v>
      </c>
      <c r="G734" s="8">
        <v>56</v>
      </c>
      <c r="H734" s="8">
        <v>39</v>
      </c>
      <c r="I734" s="8">
        <v>27</v>
      </c>
      <c r="J734" s="3">
        <f>(((1*(E734-88))+(2*(F734-72))+(3*(G734-55))+(4*(H734-39))+(5*(I734-25)))/15)+100</f>
        <v>101.26666666666667</v>
      </c>
      <c r="K734" s="11">
        <v>-344</v>
      </c>
      <c r="L734" s="8" t="s">
        <v>16</v>
      </c>
      <c r="M734" s="8" t="s">
        <v>17</v>
      </c>
      <c r="N734" s="9">
        <v>37078</v>
      </c>
    </row>
    <row r="735" spans="1:15" x14ac:dyDescent="0.25">
      <c r="A735" s="8" t="s">
        <v>1286</v>
      </c>
      <c r="B735" s="8" t="s">
        <v>191</v>
      </c>
      <c r="C735" s="8" t="s">
        <v>790</v>
      </c>
      <c r="D735" s="2" t="s">
        <v>31</v>
      </c>
      <c r="E735" s="8">
        <v>90</v>
      </c>
      <c r="F735" s="8">
        <v>75</v>
      </c>
      <c r="G735" s="8">
        <v>57</v>
      </c>
      <c r="H735" s="8">
        <v>39</v>
      </c>
      <c r="I735" s="8">
        <v>26</v>
      </c>
      <c r="J735" s="3">
        <f>(((1*(E735-88))+(2*(F735-72))+(3*(G735-55))+(4*(H735-39))+(5*(I735-25)))/15)+100</f>
        <v>101.26666666666667</v>
      </c>
      <c r="K735" s="11">
        <v>-244</v>
      </c>
      <c r="L735" s="8" t="s">
        <v>16</v>
      </c>
      <c r="M735" s="8" t="s">
        <v>17</v>
      </c>
      <c r="N735" s="9">
        <v>37867</v>
      </c>
    </row>
    <row r="736" spans="1:15" x14ac:dyDescent="0.25">
      <c r="A736" s="8" t="s">
        <v>1287</v>
      </c>
      <c r="B736" s="8" t="s">
        <v>462</v>
      </c>
      <c r="C736" s="8" t="s">
        <v>108</v>
      </c>
      <c r="D736" s="2" t="s">
        <v>57</v>
      </c>
      <c r="E736" s="8">
        <v>86</v>
      </c>
      <c r="F736" s="8">
        <v>72</v>
      </c>
      <c r="G736" s="8">
        <v>56</v>
      </c>
      <c r="H736" s="8">
        <v>41</v>
      </c>
      <c r="I736" s="8">
        <v>27</v>
      </c>
      <c r="J736" s="3">
        <f>(((1*(E736-88))+(2*(F736-72))+(3*(G736-55))+(4*(H736-39))+(5*(I736-25)))/15)+100</f>
        <v>101.26666666666667</v>
      </c>
      <c r="K736" s="11">
        <v>171</v>
      </c>
      <c r="L736" s="8" t="s">
        <v>16</v>
      </c>
      <c r="M736" s="8" t="s">
        <v>44</v>
      </c>
      <c r="N736" s="9">
        <v>39741</v>
      </c>
    </row>
    <row r="737" spans="1:15" x14ac:dyDescent="0.25">
      <c r="A737" s="8" t="s">
        <v>1288</v>
      </c>
      <c r="B737" s="8" t="s">
        <v>1289</v>
      </c>
      <c r="C737" s="8" t="s">
        <v>56</v>
      </c>
      <c r="D737" s="2" t="s">
        <v>12</v>
      </c>
      <c r="E737" s="8">
        <v>86</v>
      </c>
      <c r="F737" s="8">
        <v>73</v>
      </c>
      <c r="G737" s="8">
        <v>54</v>
      </c>
      <c r="H737" s="8">
        <v>42</v>
      </c>
      <c r="I737" s="8">
        <v>27</v>
      </c>
      <c r="J737" s="3">
        <f>(((1*(E737-88))+(2*(F737-72))+(3*(G737-55))+(4*(H737-39))+(5*(I737-25)))/15)+100</f>
        <v>101.26666666666667</v>
      </c>
      <c r="K737" s="11">
        <v>-93</v>
      </c>
      <c r="L737" s="8" t="s">
        <v>16</v>
      </c>
      <c r="M737" s="8" t="s">
        <v>44</v>
      </c>
      <c r="N737" s="9">
        <v>39585</v>
      </c>
      <c r="O737" s="6"/>
    </row>
    <row r="738" spans="1:15" x14ac:dyDescent="0.25">
      <c r="A738" s="8" t="s">
        <v>223</v>
      </c>
      <c r="B738" s="8" t="s">
        <v>208</v>
      </c>
      <c r="C738" s="8" t="s">
        <v>1013</v>
      </c>
      <c r="D738" s="2" t="s">
        <v>12</v>
      </c>
      <c r="E738" s="8">
        <v>90</v>
      </c>
      <c r="F738" s="8">
        <v>76</v>
      </c>
      <c r="G738" s="8">
        <v>58</v>
      </c>
      <c r="H738" s="8">
        <v>40</v>
      </c>
      <c r="I738" s="8">
        <v>24</v>
      </c>
      <c r="J738" s="3">
        <f>(((1*(E738-88))+(2*(F738-72))+(3*(G738-55))+(4*(H738-39))+(5*(I738-25)))/15)+100</f>
        <v>101.2</v>
      </c>
      <c r="K738" s="11">
        <v>-56</v>
      </c>
      <c r="L738" s="8" t="s">
        <v>16</v>
      </c>
      <c r="M738" s="8" t="s">
        <v>17</v>
      </c>
      <c r="N738" s="9">
        <v>37086</v>
      </c>
    </row>
    <row r="739" spans="1:15" x14ac:dyDescent="0.25">
      <c r="A739" s="8" t="s">
        <v>1290</v>
      </c>
      <c r="B739" s="8" t="s">
        <v>93</v>
      </c>
      <c r="C739" s="8" t="s">
        <v>26</v>
      </c>
      <c r="D739" s="2" t="s">
        <v>157</v>
      </c>
      <c r="E739" s="8">
        <v>89</v>
      </c>
      <c r="F739" s="8">
        <v>74</v>
      </c>
      <c r="G739" s="8">
        <v>56</v>
      </c>
      <c r="H739" s="8">
        <v>39</v>
      </c>
      <c r="I739" s="8">
        <v>27</v>
      </c>
      <c r="J739" s="3">
        <f>(((1*(E739-88))+(2*(F739-72))+(3*(G739-55))+(4*(H739-39))+(5*(I739-25)))/15)+100</f>
        <v>101.2</v>
      </c>
      <c r="K739" s="11">
        <v>-281</v>
      </c>
      <c r="L739" s="8" t="s">
        <v>16</v>
      </c>
      <c r="M739" s="8" t="s">
        <v>17</v>
      </c>
      <c r="N739" s="9">
        <v>38628</v>
      </c>
    </row>
    <row r="740" spans="1:15" x14ac:dyDescent="0.25">
      <c r="A740" s="8" t="s">
        <v>1291</v>
      </c>
      <c r="B740" s="8" t="s">
        <v>631</v>
      </c>
      <c r="C740" s="8" t="s">
        <v>208</v>
      </c>
      <c r="D740" s="2" t="s">
        <v>31</v>
      </c>
      <c r="E740" s="8">
        <v>86</v>
      </c>
      <c r="F740" s="8">
        <v>75</v>
      </c>
      <c r="G740" s="8">
        <v>60</v>
      </c>
      <c r="H740" s="8">
        <v>40</v>
      </c>
      <c r="I740" s="8">
        <v>24</v>
      </c>
      <c r="J740" s="3">
        <f>(((1*(E740-88))+(2*(F740-72))+(3*(G740-55))+(4*(H740-39))+(5*(I740-25)))/15)+100</f>
        <v>101.2</v>
      </c>
      <c r="K740" s="11">
        <v>97</v>
      </c>
      <c r="L740" s="8" t="s">
        <v>16</v>
      </c>
      <c r="M740" s="8" t="s">
        <v>17</v>
      </c>
      <c r="N740" s="9">
        <v>39339</v>
      </c>
    </row>
    <row r="741" spans="1:15" x14ac:dyDescent="0.25">
      <c r="A741" s="8" t="s">
        <v>1292</v>
      </c>
      <c r="B741" s="8" t="s">
        <v>61</v>
      </c>
      <c r="C741" s="8" t="s">
        <v>409</v>
      </c>
      <c r="D741" s="2" t="s">
        <v>31</v>
      </c>
      <c r="E741" s="8">
        <v>85</v>
      </c>
      <c r="F741" s="8">
        <v>74</v>
      </c>
      <c r="G741" s="8">
        <v>57</v>
      </c>
      <c r="J741" s="3">
        <f>(((1*(E741-88))+(2*(F741-72))+(3*(G741-55)))/6)+100</f>
        <v>101.16666666666667</v>
      </c>
      <c r="K741" s="11">
        <v>79</v>
      </c>
      <c r="L741" s="8" t="s">
        <v>16</v>
      </c>
      <c r="M741" s="8" t="s">
        <v>17</v>
      </c>
      <c r="N741" s="9">
        <v>41193</v>
      </c>
    </row>
    <row r="742" spans="1:15" x14ac:dyDescent="0.25">
      <c r="A742" s="8" t="s">
        <v>1293</v>
      </c>
      <c r="B742" s="8" t="s">
        <v>184</v>
      </c>
      <c r="C742" s="8" t="s">
        <v>322</v>
      </c>
      <c r="D742" s="2" t="s">
        <v>57</v>
      </c>
      <c r="E742" s="8">
        <v>87</v>
      </c>
      <c r="F742" s="8">
        <v>73</v>
      </c>
      <c r="G742" s="8">
        <v>57</v>
      </c>
      <c r="J742" s="3">
        <f>(((1*(E742-88))+(2*(F742-72))+(3*(G742-55)))/6)+100</f>
        <v>101.16666666666667</v>
      </c>
      <c r="K742" s="11">
        <v>155</v>
      </c>
      <c r="L742" s="8" t="s">
        <v>16</v>
      </c>
      <c r="M742" s="8" t="s">
        <v>17</v>
      </c>
      <c r="N742" s="9">
        <v>40963</v>
      </c>
    </row>
    <row r="743" spans="1:15" x14ac:dyDescent="0.25">
      <c r="A743" s="8" t="s">
        <v>1294</v>
      </c>
      <c r="B743" s="8" t="s">
        <v>26</v>
      </c>
      <c r="C743" s="8" t="s">
        <v>33</v>
      </c>
      <c r="D743" s="2" t="s">
        <v>31</v>
      </c>
      <c r="E743" s="8">
        <v>89</v>
      </c>
      <c r="F743" s="8">
        <v>75</v>
      </c>
      <c r="G743" s="8">
        <v>58</v>
      </c>
      <c r="H743" s="8">
        <v>38</v>
      </c>
      <c r="I743" s="8">
        <v>26</v>
      </c>
      <c r="J743" s="3">
        <f>(((1*(E743-88))+(2*(F743-72))+(3*(G743-55))+(4*(H743-39))+(5*(I743-25)))/15)+100</f>
        <v>101.13333333333334</v>
      </c>
      <c r="K743" s="11">
        <v>-263</v>
      </c>
      <c r="L743" s="8" t="s">
        <v>16</v>
      </c>
      <c r="M743" s="8" t="s">
        <v>17</v>
      </c>
      <c r="N743" s="9">
        <v>37697</v>
      </c>
    </row>
    <row r="744" spans="1:15" x14ac:dyDescent="0.25">
      <c r="A744" s="8" t="s">
        <v>1298</v>
      </c>
      <c r="B744" s="8" t="s">
        <v>961</v>
      </c>
      <c r="C744" s="8" t="s">
        <v>15</v>
      </c>
      <c r="D744" s="2" t="s">
        <v>12</v>
      </c>
      <c r="E744" s="8">
        <v>84</v>
      </c>
      <c r="F744" s="8">
        <v>71</v>
      </c>
      <c r="G744" s="8">
        <v>55</v>
      </c>
      <c r="H744" s="8">
        <v>41</v>
      </c>
      <c r="I744" s="8">
        <v>28</v>
      </c>
      <c r="J744" s="3">
        <f>(((1*(E744-88))+(2*(F744-72))+(3*(G744-55))+(4*(H744-39))+(5*(I744-25)))/15)+100</f>
        <v>101.13333333333334</v>
      </c>
      <c r="K744" s="11">
        <v>-99</v>
      </c>
      <c r="L744" s="8" t="s">
        <v>16</v>
      </c>
      <c r="M744" s="8" t="s">
        <v>17</v>
      </c>
      <c r="N744" s="9">
        <v>39788</v>
      </c>
    </row>
    <row r="745" spans="1:15" x14ac:dyDescent="0.25">
      <c r="A745" s="8" t="s">
        <v>1295</v>
      </c>
      <c r="B745" s="8" t="s">
        <v>43</v>
      </c>
      <c r="C745" s="8" t="s">
        <v>1296</v>
      </c>
      <c r="D745" s="2" t="s">
        <v>57</v>
      </c>
      <c r="E745" s="8">
        <v>88</v>
      </c>
      <c r="F745" s="8">
        <v>72</v>
      </c>
      <c r="G745" s="8">
        <v>56</v>
      </c>
      <c r="H745" s="8">
        <v>40</v>
      </c>
      <c r="I745" s="8">
        <v>27</v>
      </c>
      <c r="J745" s="3">
        <f>(((1*(E745-88))+(2*(F745-72))+(3*(G745-55))+(4*(H745-39))+(5*(I745-25)))/15)+100</f>
        <v>101.13333333333334</v>
      </c>
      <c r="K745" s="11">
        <v>-98</v>
      </c>
      <c r="L745" s="8" t="s">
        <v>16</v>
      </c>
      <c r="M745" s="8" t="s">
        <v>44</v>
      </c>
      <c r="N745" s="9">
        <v>38695</v>
      </c>
    </row>
    <row r="746" spans="1:15" x14ac:dyDescent="0.25">
      <c r="A746" s="8" t="s">
        <v>1297</v>
      </c>
      <c r="B746" s="8" t="s">
        <v>732</v>
      </c>
      <c r="C746" s="8" t="s">
        <v>93</v>
      </c>
      <c r="D746" s="2" t="s">
        <v>12</v>
      </c>
      <c r="E746" s="8">
        <v>88</v>
      </c>
      <c r="F746" s="8">
        <v>75</v>
      </c>
      <c r="G746" s="8">
        <v>51</v>
      </c>
      <c r="H746" s="8">
        <v>41</v>
      </c>
      <c r="I746" s="8">
        <v>28</v>
      </c>
      <c r="J746" s="3">
        <f>(((1*(E746-88))+(2*(F746-72))+(3*(G746-55))+(4*(H746-39))+(5*(I746-25)))/15)+100</f>
        <v>101.13333333333334</v>
      </c>
      <c r="K746" s="11">
        <v>40</v>
      </c>
      <c r="L746" s="8" t="s">
        <v>16</v>
      </c>
      <c r="M746" s="8" t="s">
        <v>17</v>
      </c>
      <c r="N746" s="9">
        <v>39790</v>
      </c>
    </row>
    <row r="747" spans="1:15" x14ac:dyDescent="0.25">
      <c r="A747" s="8" t="s">
        <v>1300</v>
      </c>
      <c r="B747" s="8" t="s">
        <v>56</v>
      </c>
      <c r="C747" s="8" t="s">
        <v>595</v>
      </c>
      <c r="D747" s="2" t="s">
        <v>31</v>
      </c>
      <c r="E747" s="8">
        <v>87</v>
      </c>
      <c r="F747" s="8">
        <v>73</v>
      </c>
      <c r="G747" s="8">
        <v>57</v>
      </c>
      <c r="H747" s="8">
        <v>40</v>
      </c>
      <c r="I747" s="8">
        <v>26</v>
      </c>
      <c r="J747" s="3">
        <f>(((1*(E747-88))+(2*(F747-72))+(3*(G747-55))+(4*(H747-39))+(5*(I747-25)))/15)+100</f>
        <v>101.06666666666666</v>
      </c>
      <c r="K747" s="11">
        <v>-310</v>
      </c>
      <c r="L747" s="8" t="s">
        <v>16</v>
      </c>
      <c r="M747" s="8" t="s">
        <v>44</v>
      </c>
      <c r="N747" s="9">
        <v>37369</v>
      </c>
    </row>
    <row r="748" spans="1:15" x14ac:dyDescent="0.25">
      <c r="A748" s="8" t="s">
        <v>1301</v>
      </c>
      <c r="B748" s="8" t="s">
        <v>208</v>
      </c>
      <c r="C748" s="8" t="s">
        <v>1302</v>
      </c>
      <c r="D748" s="2" t="s">
        <v>292</v>
      </c>
      <c r="E748" s="8">
        <v>88</v>
      </c>
      <c r="F748" s="8">
        <v>75</v>
      </c>
      <c r="G748" s="8">
        <v>57</v>
      </c>
      <c r="H748" s="8">
        <v>40</v>
      </c>
      <c r="I748" s="8">
        <v>25</v>
      </c>
      <c r="J748" s="3">
        <f>(((1*(E748-88))+(2*(F748-72))+(3*(G748-55))+(4*(H748-39))+(5*(I748-25)))/15)+100</f>
        <v>101.06666666666666</v>
      </c>
      <c r="K748" s="11">
        <v>-87</v>
      </c>
      <c r="L748" s="8" t="s">
        <v>16</v>
      </c>
      <c r="M748" s="8" t="s">
        <v>17</v>
      </c>
      <c r="N748" s="9">
        <v>36817</v>
      </c>
    </row>
    <row r="749" spans="1:15" x14ac:dyDescent="0.25">
      <c r="A749" s="8" t="s">
        <v>1058</v>
      </c>
      <c r="B749" s="8" t="s">
        <v>606</v>
      </c>
      <c r="C749" s="8" t="s">
        <v>805</v>
      </c>
      <c r="D749" s="2" t="s">
        <v>31</v>
      </c>
      <c r="E749" s="8">
        <v>85</v>
      </c>
      <c r="F749" s="8">
        <v>72</v>
      </c>
      <c r="G749" s="8">
        <v>57</v>
      </c>
      <c r="H749" s="8">
        <v>41</v>
      </c>
      <c r="I749" s="8">
        <v>26</v>
      </c>
      <c r="J749" s="3">
        <f>(((1*(E749-88))+(2*(F749-72))+(3*(G749-55))+(4*(H749-39))+(5*(I749-25)))/15)+100</f>
        <v>101.06666666666666</v>
      </c>
      <c r="K749" s="11">
        <v>-388</v>
      </c>
      <c r="L749" s="8" t="s">
        <v>16</v>
      </c>
      <c r="M749" s="8" t="s">
        <v>44</v>
      </c>
      <c r="N749" s="9">
        <v>37535</v>
      </c>
    </row>
    <row r="750" spans="1:15" x14ac:dyDescent="0.25">
      <c r="A750" s="8" t="s">
        <v>1303</v>
      </c>
      <c r="B750" s="8" t="s">
        <v>1304</v>
      </c>
      <c r="C750" s="8" t="s">
        <v>119</v>
      </c>
      <c r="D750" s="2" t="s">
        <v>57</v>
      </c>
      <c r="E750" s="8">
        <v>89</v>
      </c>
      <c r="F750" s="8">
        <v>75</v>
      </c>
      <c r="G750" s="8">
        <v>57</v>
      </c>
      <c r="H750" s="8">
        <v>41</v>
      </c>
      <c r="I750" s="8">
        <v>24</v>
      </c>
      <c r="J750" s="3">
        <f>(((1*(E750-88))+(2*(F750-72))+(3*(G750-55))+(4*(H750-39))+(5*(I750-25)))/15)+100</f>
        <v>101.06666666666666</v>
      </c>
      <c r="K750" s="11">
        <v>-40</v>
      </c>
      <c r="L750" s="8" t="s">
        <v>16</v>
      </c>
      <c r="M750" s="8" t="s">
        <v>44</v>
      </c>
      <c r="N750" s="9">
        <v>39096</v>
      </c>
    </row>
    <row r="751" spans="1:15" x14ac:dyDescent="0.25">
      <c r="A751" s="8" t="s">
        <v>1299</v>
      </c>
      <c r="B751" s="8" t="s">
        <v>93</v>
      </c>
      <c r="C751" s="8" t="s">
        <v>1084</v>
      </c>
      <c r="D751" s="2" t="s">
        <v>202</v>
      </c>
      <c r="E751" s="8">
        <v>93</v>
      </c>
      <c r="F751" s="8">
        <v>81</v>
      </c>
      <c r="G751" s="8">
        <v>60</v>
      </c>
      <c r="H751" s="8">
        <v>36</v>
      </c>
      <c r="I751" s="8">
        <v>23</v>
      </c>
      <c r="J751" s="3">
        <f>(((1*(E751-88))+(2*(F751-72))+(3*(G751-55))+(4*(H751-39))+(5*(I751-25)))/15)+100</f>
        <v>101.06666666666666</v>
      </c>
      <c r="K751" s="11">
        <v>-18</v>
      </c>
      <c r="L751" s="8" t="s">
        <v>16</v>
      </c>
      <c r="M751" s="8" t="s">
        <v>17</v>
      </c>
      <c r="N751" s="9">
        <v>39205</v>
      </c>
    </row>
    <row r="752" spans="1:15" x14ac:dyDescent="0.25">
      <c r="A752" s="8" t="s">
        <v>236</v>
      </c>
      <c r="B752" s="8" t="s">
        <v>521</v>
      </c>
      <c r="C752" s="8" t="s">
        <v>1315</v>
      </c>
      <c r="D752" s="2" t="s">
        <v>202</v>
      </c>
      <c r="E752" s="8">
        <v>91</v>
      </c>
      <c r="F752" s="8">
        <v>77</v>
      </c>
      <c r="G752" s="8">
        <v>59</v>
      </c>
      <c r="H752" s="8">
        <v>39</v>
      </c>
      <c r="I752" s="8">
        <v>23</v>
      </c>
      <c r="J752" s="3">
        <f>(((1*(E752-88))+(2*(F752-72))+(3*(G752-55))+(4*(H752-39))+(5*(I752-25)))/15)+100</f>
        <v>101</v>
      </c>
      <c r="K752" s="11">
        <v>-155</v>
      </c>
      <c r="L752" s="8" t="s">
        <v>16</v>
      </c>
      <c r="M752" s="8" t="s">
        <v>17</v>
      </c>
      <c r="N752" s="9">
        <v>37204</v>
      </c>
    </row>
    <row r="753" spans="1:14" x14ac:dyDescent="0.25">
      <c r="A753" s="8" t="s">
        <v>608</v>
      </c>
      <c r="B753" s="8" t="s">
        <v>271</v>
      </c>
      <c r="C753" s="8" t="s">
        <v>1317</v>
      </c>
      <c r="D753" s="2" t="s">
        <v>110</v>
      </c>
      <c r="E753" s="8">
        <v>87</v>
      </c>
      <c r="F753" s="8">
        <v>70</v>
      </c>
      <c r="G753" s="8">
        <v>54</v>
      </c>
      <c r="H753" s="8">
        <v>41</v>
      </c>
      <c r="I753" s="8">
        <v>28</v>
      </c>
      <c r="J753" s="3">
        <f>(((1*(E753-88))+(2*(F753-72))+(3*(G753-55))+(4*(H753-39))+(5*(I753-25)))/15)+100</f>
        <v>101</v>
      </c>
      <c r="K753" s="11">
        <v>-136</v>
      </c>
      <c r="L753" s="8" t="s">
        <v>171</v>
      </c>
      <c r="M753" s="8" t="s">
        <v>44</v>
      </c>
      <c r="N753" s="9">
        <v>38816</v>
      </c>
    </row>
    <row r="754" spans="1:14" x14ac:dyDescent="0.25">
      <c r="A754" s="8" t="s">
        <v>1316</v>
      </c>
      <c r="B754" s="8" t="s">
        <v>32</v>
      </c>
      <c r="C754" s="8" t="s">
        <v>27</v>
      </c>
      <c r="D754" s="2" t="s">
        <v>190</v>
      </c>
      <c r="E754" s="8">
        <v>90</v>
      </c>
      <c r="F754" s="8">
        <v>75</v>
      </c>
      <c r="G754" s="8">
        <v>57</v>
      </c>
      <c r="H754" s="8">
        <v>38</v>
      </c>
      <c r="I754" s="8">
        <v>26</v>
      </c>
      <c r="J754" s="3">
        <f>(((1*(E754-88))+(2*(F754-72))+(3*(G754-55))+(4*(H754-39))+(5*(I754-25)))/15)+100</f>
        <v>101</v>
      </c>
      <c r="K754" s="11">
        <v>-120</v>
      </c>
      <c r="L754" s="8" t="s">
        <v>16</v>
      </c>
      <c r="M754" s="8" t="s">
        <v>17</v>
      </c>
      <c r="N754" s="9">
        <v>37626</v>
      </c>
    </row>
    <row r="755" spans="1:14" x14ac:dyDescent="0.25">
      <c r="A755" s="8" t="s">
        <v>1320</v>
      </c>
      <c r="B755" s="8" t="s">
        <v>184</v>
      </c>
      <c r="C755" s="8" t="s">
        <v>119</v>
      </c>
      <c r="D755" s="2" t="s">
        <v>57</v>
      </c>
      <c r="E755" s="8">
        <v>90</v>
      </c>
      <c r="F755" s="8">
        <v>73</v>
      </c>
      <c r="G755" s="8">
        <v>53</v>
      </c>
      <c r="H755" s="8">
        <v>42</v>
      </c>
      <c r="J755" s="3">
        <f>(((1*(E755-88))+(2*(F755-72))+(3*(G755-55))+(4*(H755-39)))/10)+100</f>
        <v>101</v>
      </c>
      <c r="K755" s="11">
        <v>404</v>
      </c>
      <c r="L755" s="8" t="s">
        <v>16</v>
      </c>
      <c r="M755" s="8" t="s">
        <v>17</v>
      </c>
      <c r="N755" s="9">
        <v>40390</v>
      </c>
    </row>
    <row r="756" spans="1:14" x14ac:dyDescent="0.25">
      <c r="A756" s="8" t="s">
        <v>1318</v>
      </c>
      <c r="B756" s="8" t="s">
        <v>1150</v>
      </c>
      <c r="C756" s="8" t="s">
        <v>725</v>
      </c>
      <c r="D756" s="2" t="s">
        <v>25</v>
      </c>
      <c r="E756" s="8">
        <v>86</v>
      </c>
      <c r="F756" s="8">
        <v>68</v>
      </c>
      <c r="G756" s="8">
        <v>55</v>
      </c>
      <c r="H756" s="8">
        <v>44</v>
      </c>
      <c r="J756" s="3">
        <f>(((1*(E756-88))+(2*(F756-72))+(3*(G756-55))+(4*(H756-39)))/10)+100</f>
        <v>101</v>
      </c>
      <c r="K756" s="11">
        <v>-321</v>
      </c>
      <c r="L756" s="8" t="s">
        <v>171</v>
      </c>
      <c r="M756" s="8" t="s">
        <v>44</v>
      </c>
      <c r="N756" s="9">
        <v>39111</v>
      </c>
    </row>
    <row r="757" spans="1:14" x14ac:dyDescent="0.25">
      <c r="A757" s="8" t="s">
        <v>1319</v>
      </c>
      <c r="B757" s="8" t="s">
        <v>307</v>
      </c>
      <c r="C757" s="8" t="s">
        <v>879</v>
      </c>
      <c r="D757" s="2" t="s">
        <v>31</v>
      </c>
      <c r="E757" s="8">
        <v>83</v>
      </c>
      <c r="F757" s="8">
        <v>70</v>
      </c>
      <c r="G757" s="8">
        <v>52</v>
      </c>
      <c r="H757" s="8">
        <v>46</v>
      </c>
      <c r="J757" s="3">
        <f>(((1*(E757-88))+(2*(F757-72))+(3*(G757-55))+(4*(H757-39)))/10)+100</f>
        <v>101</v>
      </c>
      <c r="K757" s="11">
        <v>156</v>
      </c>
      <c r="L757" s="8" t="s">
        <v>16</v>
      </c>
      <c r="M757" s="8" t="s">
        <v>17</v>
      </c>
      <c r="N757" s="9">
        <v>40923</v>
      </c>
    </row>
    <row r="758" spans="1:14" x14ac:dyDescent="0.25">
      <c r="A758" s="8" t="s">
        <v>1322</v>
      </c>
      <c r="B758" s="8" t="s">
        <v>1323</v>
      </c>
      <c r="C758" s="8" t="s">
        <v>1280</v>
      </c>
      <c r="D758" s="2" t="s">
        <v>202</v>
      </c>
      <c r="E758" s="8">
        <v>84</v>
      </c>
      <c r="F758" s="8">
        <v>71</v>
      </c>
      <c r="G758" s="8">
        <v>59</v>
      </c>
      <c r="J758" s="3">
        <f>(((1*(E758-88))+(2*(F758-72))+(3*(G758-55)))/6)+100</f>
        <v>101</v>
      </c>
      <c r="K758" s="11">
        <v>-338</v>
      </c>
      <c r="L758" s="8" t="s">
        <v>16</v>
      </c>
      <c r="M758" s="8" t="s">
        <v>17</v>
      </c>
      <c r="N758" s="9">
        <v>36847</v>
      </c>
    </row>
    <row r="759" spans="1:14" x14ac:dyDescent="0.25">
      <c r="A759" s="8" t="s">
        <v>1305</v>
      </c>
      <c r="B759" s="8" t="s">
        <v>379</v>
      </c>
      <c r="C759" s="8" t="s">
        <v>258</v>
      </c>
      <c r="D759" s="2" t="s">
        <v>202</v>
      </c>
      <c r="E759" s="8">
        <v>89</v>
      </c>
      <c r="F759" s="8">
        <v>73</v>
      </c>
      <c r="J759" s="3">
        <f>(((1*(E759-88))+(2*(F759-72)))/3)+100</f>
        <v>101</v>
      </c>
      <c r="K759" s="11">
        <v>287</v>
      </c>
      <c r="L759" s="8" t="s">
        <v>16</v>
      </c>
      <c r="M759" s="8" t="s">
        <v>17</v>
      </c>
      <c r="N759" s="9">
        <v>41374</v>
      </c>
    </row>
    <row r="760" spans="1:14" x14ac:dyDescent="0.25">
      <c r="A760" s="8" t="s">
        <v>1309</v>
      </c>
      <c r="B760" s="8" t="s">
        <v>1310</v>
      </c>
      <c r="C760" s="8" t="s">
        <v>35</v>
      </c>
      <c r="D760" s="2" t="s">
        <v>12</v>
      </c>
      <c r="E760" s="8">
        <v>85</v>
      </c>
      <c r="F760" s="8">
        <v>75</v>
      </c>
      <c r="J760" s="3">
        <f>(((1*(E760-88))+(2*(F760-72)))/3)+100</f>
        <v>101</v>
      </c>
      <c r="K760" s="11">
        <v>300</v>
      </c>
      <c r="L760" s="8" t="s">
        <v>16</v>
      </c>
      <c r="M760" s="8" t="s">
        <v>17</v>
      </c>
      <c r="N760" s="9">
        <v>41472</v>
      </c>
    </row>
    <row r="761" spans="1:14" x14ac:dyDescent="0.25">
      <c r="A761" s="8" t="s">
        <v>1311</v>
      </c>
      <c r="B761" s="8" t="s">
        <v>977</v>
      </c>
      <c r="C761" s="8" t="s">
        <v>60</v>
      </c>
      <c r="D761" s="2" t="s">
        <v>12</v>
      </c>
      <c r="E761" s="8">
        <v>85</v>
      </c>
      <c r="F761" s="8">
        <v>75</v>
      </c>
      <c r="J761" s="3">
        <f>(((1*(E761-88))+(2*(F761-72)))/3)+100</f>
        <v>101</v>
      </c>
      <c r="K761" s="11">
        <v>235</v>
      </c>
      <c r="L761" s="8" t="s">
        <v>16</v>
      </c>
      <c r="M761" s="8" t="s">
        <v>17</v>
      </c>
      <c r="N761" s="9">
        <v>41462</v>
      </c>
    </row>
    <row r="762" spans="1:14" x14ac:dyDescent="0.25">
      <c r="A762" s="8" t="s">
        <v>686</v>
      </c>
      <c r="B762" s="8" t="s">
        <v>549</v>
      </c>
      <c r="C762" s="8" t="s">
        <v>159</v>
      </c>
      <c r="D762" s="2" t="s">
        <v>25</v>
      </c>
      <c r="E762" s="8">
        <v>87</v>
      </c>
      <c r="F762" s="8">
        <v>74</v>
      </c>
      <c r="J762" s="3">
        <f>(((1*(E762-88))+(2*(F762-72)))/3)+100</f>
        <v>101</v>
      </c>
      <c r="K762" s="11">
        <v>420</v>
      </c>
      <c r="L762" s="8" t="s">
        <v>16</v>
      </c>
      <c r="M762" s="8" t="s">
        <v>1195</v>
      </c>
      <c r="N762" s="9">
        <v>40809</v>
      </c>
    </row>
    <row r="763" spans="1:14" x14ac:dyDescent="0.25">
      <c r="A763" s="8" t="s">
        <v>1313</v>
      </c>
      <c r="B763" s="8" t="s">
        <v>1314</v>
      </c>
      <c r="C763" s="8" t="s">
        <v>776</v>
      </c>
      <c r="D763" s="2" t="s">
        <v>12</v>
      </c>
      <c r="E763" s="8">
        <v>85</v>
      </c>
      <c r="F763" s="8">
        <v>75</v>
      </c>
      <c r="J763" s="3">
        <f>(((1*(E763-88))+(2*(F763-72)))/3)+100</f>
        <v>101</v>
      </c>
      <c r="K763" s="11">
        <v>281</v>
      </c>
      <c r="L763" s="8" t="s">
        <v>16</v>
      </c>
      <c r="M763" s="8" t="s">
        <v>17</v>
      </c>
      <c r="N763" s="9">
        <v>41350</v>
      </c>
    </row>
    <row r="764" spans="1:14" x14ac:dyDescent="0.25">
      <c r="A764" s="8" t="s">
        <v>1306</v>
      </c>
      <c r="B764" s="8" t="s">
        <v>558</v>
      </c>
      <c r="C764" s="8" t="s">
        <v>56</v>
      </c>
      <c r="D764" s="2" t="s">
        <v>31</v>
      </c>
      <c r="E764" s="8">
        <v>85</v>
      </c>
      <c r="F764" s="8">
        <v>75</v>
      </c>
      <c r="J764" s="3">
        <f>(((1*(E764-88))+(2*(F764-72)))/3)+100</f>
        <v>101</v>
      </c>
      <c r="K764" s="11">
        <v>-453</v>
      </c>
      <c r="L764" s="8" t="s">
        <v>16</v>
      </c>
      <c r="M764" s="8" t="s">
        <v>44</v>
      </c>
      <c r="N764" s="9">
        <v>40059</v>
      </c>
    </row>
    <row r="765" spans="1:14" x14ac:dyDescent="0.25">
      <c r="A765" s="8" t="s">
        <v>1034</v>
      </c>
      <c r="B765" s="8" t="s">
        <v>950</v>
      </c>
      <c r="C765" s="8" t="s">
        <v>786</v>
      </c>
      <c r="D765" s="2" t="s">
        <v>12</v>
      </c>
      <c r="E765" s="8">
        <v>89</v>
      </c>
      <c r="J765" s="3">
        <f>(((1*(E765-88)))/1)+100</f>
        <v>101</v>
      </c>
      <c r="K765" s="11">
        <v>198</v>
      </c>
      <c r="L765" s="8" t="s">
        <v>16</v>
      </c>
      <c r="M765" s="8" t="s">
        <v>17</v>
      </c>
      <c r="N765" s="9">
        <v>41840</v>
      </c>
    </row>
    <row r="766" spans="1:14" x14ac:dyDescent="0.25">
      <c r="A766" s="8" t="s">
        <v>1223</v>
      </c>
      <c r="B766" s="8" t="s">
        <v>406</v>
      </c>
      <c r="C766" s="8" t="s">
        <v>322</v>
      </c>
      <c r="D766" s="2" t="s">
        <v>57</v>
      </c>
      <c r="E766" s="8">
        <v>89</v>
      </c>
      <c r="J766" s="3">
        <f>(((1*(E766-88)))/1)+100</f>
        <v>101</v>
      </c>
      <c r="K766" s="11">
        <v>202</v>
      </c>
      <c r="L766" s="8" t="s">
        <v>16</v>
      </c>
      <c r="M766" s="8" t="s">
        <v>17</v>
      </c>
      <c r="N766" s="9">
        <v>41589</v>
      </c>
    </row>
    <row r="767" spans="1:14" x14ac:dyDescent="0.25">
      <c r="A767" s="8" t="s">
        <v>1209</v>
      </c>
      <c r="B767" s="8" t="s">
        <v>797</v>
      </c>
      <c r="C767" s="8" t="s">
        <v>1210</v>
      </c>
      <c r="D767" s="2" t="s">
        <v>270</v>
      </c>
      <c r="E767" s="8">
        <v>89</v>
      </c>
      <c r="J767" s="3">
        <f>(((1*(E767-88)))/1)+100</f>
        <v>101</v>
      </c>
      <c r="K767" s="11">
        <v>3</v>
      </c>
      <c r="L767" s="8" t="s">
        <v>171</v>
      </c>
      <c r="M767" s="8" t="s">
        <v>44</v>
      </c>
      <c r="N767" s="9">
        <v>39618</v>
      </c>
    </row>
    <row r="768" spans="1:14" x14ac:dyDescent="0.25">
      <c r="A768" s="8" t="s">
        <v>1221</v>
      </c>
      <c r="B768" s="8" t="s">
        <v>163</v>
      </c>
      <c r="C768" s="8" t="s">
        <v>447</v>
      </c>
      <c r="D768" s="2" t="s">
        <v>31</v>
      </c>
      <c r="E768" s="8">
        <v>89</v>
      </c>
      <c r="J768" s="3">
        <f>(((1*(E768-88)))/1)+100</f>
        <v>101</v>
      </c>
      <c r="K768" s="11">
        <v>128</v>
      </c>
      <c r="L768" s="8" t="s">
        <v>16</v>
      </c>
      <c r="M768" s="8" t="s">
        <v>44</v>
      </c>
      <c r="N768" s="9">
        <v>41490</v>
      </c>
    </row>
    <row r="769" spans="1:14" x14ac:dyDescent="0.25">
      <c r="A769" s="8" t="s">
        <v>1239</v>
      </c>
      <c r="B769" s="8" t="s">
        <v>1240</v>
      </c>
      <c r="C769" s="8" t="s">
        <v>379</v>
      </c>
      <c r="D769" s="2" t="s">
        <v>12</v>
      </c>
      <c r="E769" s="8">
        <v>89</v>
      </c>
      <c r="J769" s="3">
        <f>(((1*(E769-88)))/1)+100</f>
        <v>101</v>
      </c>
      <c r="K769" s="11">
        <v>284</v>
      </c>
      <c r="L769" s="8" t="s">
        <v>16</v>
      </c>
      <c r="M769" s="8" t="s">
        <v>17</v>
      </c>
      <c r="N769" s="9">
        <v>41714</v>
      </c>
    </row>
    <row r="770" spans="1:14" x14ac:dyDescent="0.25">
      <c r="A770" s="8" t="s">
        <v>1241</v>
      </c>
      <c r="B770" s="8" t="s">
        <v>552</v>
      </c>
      <c r="C770" s="8" t="s">
        <v>830</v>
      </c>
      <c r="D770" s="2" t="s">
        <v>12</v>
      </c>
      <c r="E770" s="8">
        <v>89</v>
      </c>
      <c r="J770" s="3">
        <f>(((1*(E770-88)))/1)+100</f>
        <v>101</v>
      </c>
      <c r="K770" s="11">
        <v>238</v>
      </c>
      <c r="L770" s="8" t="s">
        <v>16</v>
      </c>
      <c r="M770" s="8" t="s">
        <v>17</v>
      </c>
      <c r="N770" s="9">
        <v>41696</v>
      </c>
    </row>
    <row r="771" spans="1:14" x14ac:dyDescent="0.25">
      <c r="A771" s="8" t="s">
        <v>1236</v>
      </c>
      <c r="B771" s="8" t="s">
        <v>483</v>
      </c>
      <c r="C771" s="8" t="s">
        <v>60</v>
      </c>
      <c r="D771" s="2" t="s">
        <v>66</v>
      </c>
      <c r="E771" s="8">
        <v>89</v>
      </c>
      <c r="J771" s="3">
        <f>(((1*(E771-88)))/1)+100</f>
        <v>101</v>
      </c>
      <c r="K771" s="11">
        <v>468</v>
      </c>
      <c r="L771" s="8" t="s">
        <v>16</v>
      </c>
      <c r="M771" s="8" t="s">
        <v>17</v>
      </c>
      <c r="N771" s="9">
        <v>41324</v>
      </c>
    </row>
    <row r="772" spans="1:14" x14ac:dyDescent="0.25">
      <c r="A772" s="8" t="s">
        <v>1237</v>
      </c>
      <c r="B772" s="8" t="s">
        <v>764</v>
      </c>
      <c r="C772" s="8" t="s">
        <v>970</v>
      </c>
      <c r="D772" s="2" t="s">
        <v>66</v>
      </c>
      <c r="E772" s="8">
        <v>89</v>
      </c>
      <c r="J772" s="3">
        <f>(((1*(E772-88)))/1)+100</f>
        <v>101</v>
      </c>
      <c r="K772" s="11">
        <v>114</v>
      </c>
      <c r="L772" s="8" t="s">
        <v>16</v>
      </c>
      <c r="M772" s="8" t="s">
        <v>17</v>
      </c>
      <c r="N772" s="9">
        <v>41077</v>
      </c>
    </row>
    <row r="773" spans="1:14" x14ac:dyDescent="0.25">
      <c r="A773" s="8" t="s">
        <v>1222</v>
      </c>
      <c r="B773" s="8" t="s">
        <v>428</v>
      </c>
      <c r="C773" s="8" t="s">
        <v>196</v>
      </c>
      <c r="D773" s="2" t="s">
        <v>31</v>
      </c>
      <c r="E773" s="8">
        <v>89</v>
      </c>
      <c r="J773" s="3">
        <f>(((1*(E773-88)))/1)+100</f>
        <v>101</v>
      </c>
      <c r="K773" s="11">
        <v>-15</v>
      </c>
      <c r="L773" s="8" t="s">
        <v>16</v>
      </c>
      <c r="M773" s="8" t="s">
        <v>44</v>
      </c>
      <c r="N773" s="9">
        <v>41918</v>
      </c>
    </row>
    <row r="774" spans="1:14" x14ac:dyDescent="0.25">
      <c r="A774" s="8" t="s">
        <v>1213</v>
      </c>
      <c r="B774" s="8" t="s">
        <v>47</v>
      </c>
      <c r="C774" s="8" t="s">
        <v>1053</v>
      </c>
      <c r="D774" s="2" t="s">
        <v>18</v>
      </c>
      <c r="E774" s="8">
        <v>89</v>
      </c>
      <c r="J774" s="3">
        <f>(((1*(E774-88)))/1)+100</f>
        <v>101</v>
      </c>
      <c r="K774" s="11">
        <v>78</v>
      </c>
      <c r="L774" s="8" t="s">
        <v>50</v>
      </c>
      <c r="M774" s="8" t="s">
        <v>44</v>
      </c>
      <c r="N774" s="9">
        <v>39937</v>
      </c>
    </row>
    <row r="775" spans="1:14" x14ac:dyDescent="0.25">
      <c r="A775" s="8" t="s">
        <v>1224</v>
      </c>
      <c r="B775" s="8" t="s">
        <v>112</v>
      </c>
      <c r="C775" s="8" t="s">
        <v>447</v>
      </c>
      <c r="D775" s="2" t="s">
        <v>57</v>
      </c>
      <c r="E775" s="8">
        <v>89</v>
      </c>
      <c r="J775" s="3">
        <f>(((1*(E775-88)))/1)+100</f>
        <v>101</v>
      </c>
      <c r="K775" s="11">
        <v>244</v>
      </c>
      <c r="L775" s="8" t="s">
        <v>16</v>
      </c>
      <c r="M775" s="8" t="s">
        <v>44</v>
      </c>
      <c r="N775" s="9">
        <v>41568</v>
      </c>
    </row>
    <row r="776" spans="1:14" x14ac:dyDescent="0.25">
      <c r="A776" s="8" t="s">
        <v>1225</v>
      </c>
      <c r="B776" s="8" t="s">
        <v>61</v>
      </c>
      <c r="C776" s="8" t="s">
        <v>56</v>
      </c>
      <c r="D776" s="2" t="s">
        <v>57</v>
      </c>
      <c r="E776" s="8">
        <v>89</v>
      </c>
      <c r="J776" s="3">
        <f>(((1*(E776-88)))/1)+100</f>
        <v>101</v>
      </c>
      <c r="K776" s="11">
        <v>373</v>
      </c>
      <c r="L776" s="8" t="s">
        <v>16</v>
      </c>
      <c r="M776" s="8" t="s">
        <v>17</v>
      </c>
      <c r="N776" s="9">
        <v>41727</v>
      </c>
    </row>
    <row r="777" spans="1:14" x14ac:dyDescent="0.25">
      <c r="A777" s="8" t="s">
        <v>1207</v>
      </c>
      <c r="B777" s="8" t="s">
        <v>59</v>
      </c>
      <c r="C777" s="8" t="s">
        <v>352</v>
      </c>
      <c r="D777" s="2" t="s">
        <v>202</v>
      </c>
      <c r="E777" s="8">
        <v>89</v>
      </c>
      <c r="J777" s="3">
        <f>(((1*(E777-88)))/1)+100</f>
        <v>101</v>
      </c>
      <c r="K777" s="11">
        <v>355</v>
      </c>
      <c r="L777" s="8" t="s">
        <v>16</v>
      </c>
      <c r="M777" s="8" t="s">
        <v>17</v>
      </c>
      <c r="N777" s="9">
        <v>41583</v>
      </c>
    </row>
    <row r="778" spans="1:14" x14ac:dyDescent="0.25">
      <c r="A778" s="8" t="s">
        <v>1214</v>
      </c>
      <c r="B778" s="8" t="s">
        <v>1215</v>
      </c>
      <c r="C778" s="8" t="s">
        <v>539</v>
      </c>
      <c r="D778" s="2" t="s">
        <v>18</v>
      </c>
      <c r="E778" s="8">
        <v>89</v>
      </c>
      <c r="J778" s="3">
        <f>(((1*(E778-88)))/1)+100</f>
        <v>101</v>
      </c>
      <c r="K778" s="11">
        <v>90</v>
      </c>
      <c r="L778" s="8" t="s">
        <v>16</v>
      </c>
      <c r="M778" s="8" t="s">
        <v>17</v>
      </c>
      <c r="N778" s="9">
        <v>39787</v>
      </c>
    </row>
    <row r="779" spans="1:14" x14ac:dyDescent="0.25">
      <c r="A779" s="8" t="s">
        <v>1212</v>
      </c>
      <c r="B779" s="8" t="s">
        <v>547</v>
      </c>
      <c r="C779" s="8" t="s">
        <v>295</v>
      </c>
      <c r="D779" s="2" t="s">
        <v>25</v>
      </c>
      <c r="E779" s="8">
        <v>89</v>
      </c>
      <c r="J779" s="3">
        <f>(((1*(E779-88)))/1)+100</f>
        <v>101</v>
      </c>
      <c r="K779" s="11">
        <v>200</v>
      </c>
      <c r="L779" s="8" t="s">
        <v>16</v>
      </c>
      <c r="M779" s="8" t="s">
        <v>44</v>
      </c>
      <c r="N779" s="9">
        <v>39332</v>
      </c>
    </row>
    <row r="780" spans="1:14" x14ac:dyDescent="0.25">
      <c r="A780" s="8" t="s">
        <v>1211</v>
      </c>
      <c r="B780" s="8" t="s">
        <v>609</v>
      </c>
      <c r="C780" s="8" t="s">
        <v>754</v>
      </c>
      <c r="D780" s="2" t="s">
        <v>270</v>
      </c>
      <c r="E780" s="8">
        <v>89</v>
      </c>
      <c r="J780" s="3">
        <f>(((1*(E780-88)))/1)+100</f>
        <v>101</v>
      </c>
      <c r="K780" s="11">
        <v>-241</v>
      </c>
      <c r="L780" s="8" t="s">
        <v>171</v>
      </c>
      <c r="M780" s="8" t="s">
        <v>44</v>
      </c>
      <c r="N780" s="9">
        <v>39901</v>
      </c>
    </row>
    <row r="781" spans="1:14" x14ac:dyDescent="0.25">
      <c r="A781" s="8" t="s">
        <v>1226</v>
      </c>
      <c r="B781" s="8" t="s">
        <v>1227</v>
      </c>
      <c r="C781" s="8" t="s">
        <v>443</v>
      </c>
      <c r="D781" s="2" t="s">
        <v>57</v>
      </c>
      <c r="E781" s="8">
        <v>89</v>
      </c>
      <c r="J781" s="3">
        <f>(((1*(E781-88)))/1)+100</f>
        <v>101</v>
      </c>
      <c r="K781" s="11">
        <v>-174</v>
      </c>
      <c r="L781" s="8" t="s">
        <v>16</v>
      </c>
      <c r="M781" s="8" t="s">
        <v>17</v>
      </c>
      <c r="N781" s="9">
        <v>38072</v>
      </c>
    </row>
    <row r="782" spans="1:14" x14ac:dyDescent="0.25">
      <c r="A782" s="8" t="s">
        <v>1208</v>
      </c>
      <c r="B782" s="8" t="s">
        <v>258</v>
      </c>
      <c r="C782" s="8" t="s">
        <v>93</v>
      </c>
      <c r="D782" s="2" t="s">
        <v>202</v>
      </c>
      <c r="E782" s="8">
        <v>89</v>
      </c>
      <c r="J782" s="3">
        <f>(((1*(E782-88)))/1)+100</f>
        <v>101</v>
      </c>
      <c r="K782" s="11">
        <v>278</v>
      </c>
      <c r="L782" s="8" t="s">
        <v>16</v>
      </c>
      <c r="M782" s="8" t="s">
        <v>17</v>
      </c>
      <c r="N782" s="9">
        <v>41116</v>
      </c>
    </row>
    <row r="783" spans="1:14" x14ac:dyDescent="0.25">
      <c r="A783" s="8" t="s">
        <v>1238</v>
      </c>
      <c r="B783" s="8" t="s">
        <v>93</v>
      </c>
      <c r="C783" s="8" t="s">
        <v>203</v>
      </c>
      <c r="D783" s="2" t="s">
        <v>51</v>
      </c>
      <c r="E783" s="8">
        <v>89</v>
      </c>
      <c r="J783" s="3">
        <f>(((1*(E783-88)))/1)+100</f>
        <v>101</v>
      </c>
      <c r="K783" s="11">
        <v>261</v>
      </c>
      <c r="L783" s="8" t="s">
        <v>16</v>
      </c>
      <c r="M783" s="8" t="s">
        <v>17</v>
      </c>
      <c r="N783" s="9">
        <v>39078</v>
      </c>
    </row>
    <row r="784" spans="1:14" x14ac:dyDescent="0.25">
      <c r="A784" s="8" t="s">
        <v>1228</v>
      </c>
      <c r="B784" s="8" t="s">
        <v>683</v>
      </c>
      <c r="C784" s="8" t="s">
        <v>225</v>
      </c>
      <c r="D784" s="2" t="s">
        <v>57</v>
      </c>
      <c r="E784" s="8">
        <v>89</v>
      </c>
      <c r="J784" s="3">
        <f>(((1*(E784-88)))/1)+100</f>
        <v>101</v>
      </c>
      <c r="K784" s="11">
        <v>-142</v>
      </c>
      <c r="L784" s="8" t="s">
        <v>16</v>
      </c>
      <c r="M784" s="8" t="s">
        <v>17</v>
      </c>
      <c r="N784" s="9">
        <v>38685</v>
      </c>
    </row>
    <row r="785" spans="1:15" x14ac:dyDescent="0.25">
      <c r="A785" s="8" t="s">
        <v>1229</v>
      </c>
      <c r="B785" s="8" t="s">
        <v>1230</v>
      </c>
      <c r="C785" s="8" t="s">
        <v>1231</v>
      </c>
      <c r="D785" s="2" t="s">
        <v>57</v>
      </c>
      <c r="E785" s="8">
        <v>89</v>
      </c>
      <c r="J785" s="3">
        <f>(((1*(E785-88)))/1)+100</f>
        <v>101</v>
      </c>
      <c r="K785" s="11">
        <v>-446</v>
      </c>
      <c r="L785" s="8" t="s">
        <v>97</v>
      </c>
      <c r="M785" s="8" t="s">
        <v>44</v>
      </c>
      <c r="N785" s="9">
        <v>37645</v>
      </c>
    </row>
    <row r="786" spans="1:15" x14ac:dyDescent="0.25">
      <c r="A786" s="8" t="s">
        <v>1216</v>
      </c>
      <c r="B786" s="8" t="s">
        <v>1217</v>
      </c>
      <c r="C786" s="8" t="s">
        <v>1218</v>
      </c>
      <c r="D786" s="2" t="s">
        <v>18</v>
      </c>
      <c r="E786" s="8">
        <v>89</v>
      </c>
      <c r="J786" s="3">
        <f>(((1*(E786-88)))/1)+100</f>
        <v>101</v>
      </c>
      <c r="K786" s="11">
        <v>-115</v>
      </c>
      <c r="L786" s="8" t="s">
        <v>90</v>
      </c>
      <c r="M786" s="8" t="s">
        <v>44</v>
      </c>
      <c r="N786" s="9">
        <v>39502</v>
      </c>
    </row>
    <row r="787" spans="1:15" x14ac:dyDescent="0.25">
      <c r="A787" s="8" t="s">
        <v>1219</v>
      </c>
      <c r="B787" s="8" t="s">
        <v>1220</v>
      </c>
      <c r="C787" s="8" t="s">
        <v>1122</v>
      </c>
      <c r="D787" s="2" t="s">
        <v>18</v>
      </c>
      <c r="E787" s="8">
        <v>89</v>
      </c>
      <c r="J787" s="3">
        <f>(((1*(E787-88)))/1)+100</f>
        <v>101</v>
      </c>
      <c r="K787" s="11">
        <v>-134</v>
      </c>
      <c r="L787" s="8" t="s">
        <v>90</v>
      </c>
      <c r="M787" s="8" t="s">
        <v>44</v>
      </c>
      <c r="N787" s="9">
        <v>41096</v>
      </c>
    </row>
    <row r="788" spans="1:15" x14ac:dyDescent="0.25">
      <c r="A788" s="8" t="s">
        <v>1232</v>
      </c>
      <c r="B788" s="8" t="s">
        <v>1233</v>
      </c>
      <c r="C788" s="8" t="s">
        <v>1234</v>
      </c>
      <c r="D788" s="2" t="s">
        <v>57</v>
      </c>
      <c r="E788" s="8">
        <v>89</v>
      </c>
      <c r="J788" s="3">
        <f>(((1*(E788-88)))/1)+100</f>
        <v>101</v>
      </c>
      <c r="K788" s="11">
        <v>-250</v>
      </c>
      <c r="L788" s="8" t="s">
        <v>16</v>
      </c>
      <c r="M788" s="8" t="s">
        <v>44</v>
      </c>
      <c r="N788" s="9">
        <v>39282</v>
      </c>
    </row>
    <row r="789" spans="1:15" x14ac:dyDescent="0.25">
      <c r="A789" s="8" t="s">
        <v>1235</v>
      </c>
      <c r="B789" s="8" t="s">
        <v>665</v>
      </c>
      <c r="C789" s="8" t="s">
        <v>72</v>
      </c>
      <c r="D789" s="2" t="s">
        <v>57</v>
      </c>
      <c r="E789" s="8">
        <v>89</v>
      </c>
      <c r="J789" s="3">
        <f>(((1*(E789-88)))/1)+100</f>
        <v>101</v>
      </c>
      <c r="K789" s="11">
        <v>-177</v>
      </c>
      <c r="L789" s="8" t="s">
        <v>16</v>
      </c>
      <c r="M789" s="8" t="s">
        <v>17</v>
      </c>
      <c r="N789" s="9">
        <v>39558</v>
      </c>
    </row>
    <row r="790" spans="1:15" x14ac:dyDescent="0.25">
      <c r="A790" s="8" t="s">
        <v>1242</v>
      </c>
      <c r="B790" s="8" t="s">
        <v>1243</v>
      </c>
      <c r="C790" s="8" t="s">
        <v>1244</v>
      </c>
      <c r="D790" s="2" t="s">
        <v>12</v>
      </c>
      <c r="E790" s="8">
        <v>89</v>
      </c>
      <c r="J790" s="3">
        <f>(((1*(E790-88)))/1)+100</f>
        <v>101</v>
      </c>
      <c r="K790" s="11">
        <v>-329</v>
      </c>
      <c r="L790" s="8" t="s">
        <v>97</v>
      </c>
      <c r="M790" s="8" t="s">
        <v>44</v>
      </c>
      <c r="N790" s="9">
        <v>40403</v>
      </c>
      <c r="O790" s="6"/>
    </row>
    <row r="791" spans="1:15" x14ac:dyDescent="0.25">
      <c r="A791" s="8" t="s">
        <v>1321</v>
      </c>
      <c r="B791" s="8" t="s">
        <v>45</v>
      </c>
      <c r="C791" s="8" t="s">
        <v>113</v>
      </c>
      <c r="D791" s="2" t="s">
        <v>12</v>
      </c>
      <c r="E791" s="8">
        <v>84</v>
      </c>
      <c r="F791" s="8">
        <v>68</v>
      </c>
      <c r="G791" s="8">
        <v>53</v>
      </c>
      <c r="H791" s="8">
        <v>46</v>
      </c>
      <c r="J791" s="3">
        <f>(((1*(E791-88))+(2*(F791-72))+(3*(G791-55))+(4*(H791-39)))/10)+100</f>
        <v>101</v>
      </c>
      <c r="K791" s="11">
        <v>98</v>
      </c>
      <c r="L791" s="8" t="s">
        <v>16</v>
      </c>
      <c r="M791" s="8" t="s">
        <v>44</v>
      </c>
      <c r="N791" s="9">
        <v>40845</v>
      </c>
      <c r="O791" s="6"/>
    </row>
    <row r="792" spans="1:15" x14ac:dyDescent="0.25">
      <c r="A792" s="8" t="s">
        <v>1307</v>
      </c>
      <c r="B792" s="8" t="s">
        <v>1308</v>
      </c>
      <c r="C792" s="8" t="s">
        <v>222</v>
      </c>
      <c r="D792" s="2" t="s">
        <v>12</v>
      </c>
      <c r="E792" s="8">
        <v>87</v>
      </c>
      <c r="F792" s="8">
        <v>74</v>
      </c>
      <c r="J792" s="3">
        <f>(((1*(E792-88))+(2*(F792-72)))/3)+100</f>
        <v>101</v>
      </c>
      <c r="K792" s="11">
        <v>207</v>
      </c>
      <c r="L792" s="8" t="s">
        <v>16</v>
      </c>
      <c r="M792" s="8" t="s">
        <v>44</v>
      </c>
      <c r="N792" s="9">
        <v>41355</v>
      </c>
      <c r="O792" s="6"/>
    </row>
    <row r="793" spans="1:15" x14ac:dyDescent="0.25">
      <c r="A793" s="8" t="s">
        <v>1312</v>
      </c>
      <c r="B793" s="8" t="s">
        <v>347</v>
      </c>
      <c r="C793" s="8" t="s">
        <v>185</v>
      </c>
      <c r="D793" s="2" t="s">
        <v>12</v>
      </c>
      <c r="E793" s="8">
        <v>87</v>
      </c>
      <c r="F793" s="8">
        <v>74</v>
      </c>
      <c r="J793" s="3">
        <f>(((1*(E793-88))+(2*(F793-72)))/3)+100</f>
        <v>101</v>
      </c>
      <c r="K793" s="11">
        <v>472</v>
      </c>
      <c r="L793" s="8" t="s">
        <v>16</v>
      </c>
      <c r="M793" s="8" t="s">
        <v>44</v>
      </c>
      <c r="N793" s="9">
        <v>41443</v>
      </c>
      <c r="O793" s="6"/>
    </row>
    <row r="794" spans="1:15" x14ac:dyDescent="0.25">
      <c r="A794" s="8" t="s">
        <v>238</v>
      </c>
      <c r="B794" s="8" t="s">
        <v>15</v>
      </c>
      <c r="C794" s="8" t="s">
        <v>508</v>
      </c>
      <c r="D794" s="2" t="s">
        <v>12</v>
      </c>
      <c r="E794" s="8">
        <v>90</v>
      </c>
      <c r="F794" s="8">
        <v>75</v>
      </c>
      <c r="G794" s="8">
        <v>57</v>
      </c>
      <c r="H794" s="8">
        <v>39</v>
      </c>
      <c r="I794" s="8">
        <v>25</v>
      </c>
      <c r="J794" s="3">
        <f>(((1*(E794-88))+(2*(F794-72))+(3*(G794-55))+(4*(H794-39))+(5*(I794-25)))/15)+100</f>
        <v>100.93333333333334</v>
      </c>
      <c r="K794" s="11">
        <v>1</v>
      </c>
      <c r="L794" s="8" t="s">
        <v>16</v>
      </c>
      <c r="M794" s="8" t="s">
        <v>17</v>
      </c>
      <c r="N794" s="9">
        <v>38050</v>
      </c>
    </row>
    <row r="795" spans="1:15" x14ac:dyDescent="0.25">
      <c r="A795" s="8" t="s">
        <v>1325</v>
      </c>
      <c r="B795" s="8" t="s">
        <v>503</v>
      </c>
      <c r="C795" s="8" t="s">
        <v>636</v>
      </c>
      <c r="D795" s="2" t="s">
        <v>37</v>
      </c>
      <c r="E795" s="8">
        <v>86</v>
      </c>
      <c r="F795" s="8">
        <v>74</v>
      </c>
      <c r="G795" s="8">
        <v>56</v>
      </c>
      <c r="H795" s="8">
        <v>40</v>
      </c>
      <c r="I795" s="8">
        <v>26</v>
      </c>
      <c r="J795" s="3">
        <f>(((1*(E795-88))+(2*(F795-72))+(3*(G795-55))+(4*(H795-39))+(5*(I795-25)))/15)+100</f>
        <v>100.93333333333334</v>
      </c>
      <c r="K795" s="11">
        <v>-171</v>
      </c>
      <c r="L795" s="8" t="s">
        <v>16</v>
      </c>
      <c r="M795" s="8" t="s">
        <v>17</v>
      </c>
      <c r="N795" s="9">
        <v>37543</v>
      </c>
    </row>
    <row r="796" spans="1:15" x14ac:dyDescent="0.25">
      <c r="A796" s="8" t="s">
        <v>1324</v>
      </c>
      <c r="B796" s="8" t="s">
        <v>907</v>
      </c>
      <c r="C796" s="8" t="s">
        <v>154</v>
      </c>
      <c r="D796" s="2" t="s">
        <v>66</v>
      </c>
      <c r="E796" s="8">
        <v>90</v>
      </c>
      <c r="F796" s="8">
        <v>78</v>
      </c>
      <c r="G796" s="8">
        <v>57</v>
      </c>
      <c r="H796" s="8">
        <v>40</v>
      </c>
      <c r="I796" s="8">
        <v>23</v>
      </c>
      <c r="J796" s="3">
        <f>(((1*(E796-88))+(2*(F796-72))+(3*(G796-55))+(4*(H796-39))+(5*(I796-25)))/15)+100</f>
        <v>100.93333333333334</v>
      </c>
      <c r="K796" s="11">
        <v>-82</v>
      </c>
      <c r="L796" s="8" t="s">
        <v>16</v>
      </c>
      <c r="M796" s="8" t="s">
        <v>17</v>
      </c>
      <c r="N796" s="9">
        <v>37514</v>
      </c>
    </row>
    <row r="797" spans="1:15" x14ac:dyDescent="0.25">
      <c r="A797" s="8" t="s">
        <v>455</v>
      </c>
      <c r="B797" s="8" t="s">
        <v>196</v>
      </c>
      <c r="C797" s="8" t="s">
        <v>316</v>
      </c>
      <c r="D797" s="2" t="s">
        <v>12</v>
      </c>
      <c r="E797" s="8">
        <v>90</v>
      </c>
      <c r="F797" s="8">
        <v>76</v>
      </c>
      <c r="G797" s="8">
        <v>58</v>
      </c>
      <c r="H797" s="8">
        <v>39</v>
      </c>
      <c r="I797" s="8">
        <v>24</v>
      </c>
      <c r="J797" s="3">
        <f>(((1*(E797-88))+(2*(F797-72))+(3*(G797-55))+(4*(H797-39))+(5*(I797-25)))/15)+100</f>
        <v>100.93333333333334</v>
      </c>
      <c r="K797" s="11">
        <v>10</v>
      </c>
      <c r="L797" s="8" t="s">
        <v>16</v>
      </c>
      <c r="M797" s="8" t="s">
        <v>44</v>
      </c>
      <c r="N797" s="9">
        <v>37887</v>
      </c>
      <c r="O797" s="6"/>
    </row>
    <row r="798" spans="1:15" x14ac:dyDescent="0.25">
      <c r="A798" s="8" t="s">
        <v>698</v>
      </c>
      <c r="B798" s="8" t="s">
        <v>1018</v>
      </c>
      <c r="C798" s="8" t="s">
        <v>92</v>
      </c>
      <c r="D798" s="2" t="s">
        <v>292</v>
      </c>
      <c r="E798" s="8">
        <v>89</v>
      </c>
      <c r="F798" s="8">
        <v>77</v>
      </c>
      <c r="G798" s="8">
        <v>57</v>
      </c>
      <c r="H798" s="8">
        <v>37</v>
      </c>
      <c r="J798" s="3">
        <f>(((1*(E798-88))+(2*(F798-72))+(3*(G798-55))+(4*(H798-39)))/10)+100</f>
        <v>100.9</v>
      </c>
      <c r="K798" s="11">
        <v>28</v>
      </c>
      <c r="L798" s="8" t="s">
        <v>16</v>
      </c>
      <c r="M798" s="8" t="s">
        <v>17</v>
      </c>
      <c r="N798" s="9">
        <v>40743</v>
      </c>
    </row>
    <row r="799" spans="1:15" x14ac:dyDescent="0.25">
      <c r="A799" s="8" t="s">
        <v>1326</v>
      </c>
      <c r="B799" s="8" t="s">
        <v>394</v>
      </c>
      <c r="C799" s="8" t="s">
        <v>15</v>
      </c>
      <c r="D799" s="2" t="s">
        <v>57</v>
      </c>
      <c r="E799" s="8">
        <v>89</v>
      </c>
      <c r="F799" s="8">
        <v>71</v>
      </c>
      <c r="G799" s="8">
        <v>53</v>
      </c>
      <c r="H799" s="8">
        <v>43</v>
      </c>
      <c r="J799" s="3">
        <f>(((1*(E799-88))+(2*(F799-72))+(3*(G799-55))+(4*(H799-39)))/10)+100</f>
        <v>100.9</v>
      </c>
      <c r="K799" s="11">
        <v>230</v>
      </c>
      <c r="L799" s="8" t="s">
        <v>16</v>
      </c>
      <c r="M799" s="8" t="s">
        <v>17</v>
      </c>
      <c r="N799" s="9">
        <v>40471</v>
      </c>
    </row>
    <row r="800" spans="1:15" x14ac:dyDescent="0.25">
      <c r="A800" s="8" t="s">
        <v>1327</v>
      </c>
      <c r="B800" s="8" t="s">
        <v>1328</v>
      </c>
      <c r="C800" s="8" t="s">
        <v>93</v>
      </c>
      <c r="D800" s="2" t="s">
        <v>51</v>
      </c>
      <c r="E800" s="8">
        <v>89</v>
      </c>
      <c r="F800" s="8">
        <v>73</v>
      </c>
      <c r="G800" s="8">
        <v>57</v>
      </c>
      <c r="H800" s="8">
        <v>39</v>
      </c>
      <c r="J800" s="3">
        <f>(((1*(E800-88))+(2*(F800-72))+(3*(G800-55))+(4*(H800-39)))/10)+100</f>
        <v>100.9</v>
      </c>
      <c r="K800" s="11">
        <v>390</v>
      </c>
      <c r="L800" s="8" t="s">
        <v>16</v>
      </c>
      <c r="M800" s="8" t="s">
        <v>17</v>
      </c>
      <c r="N800" s="9">
        <v>40163</v>
      </c>
    </row>
    <row r="801" spans="1:15" x14ac:dyDescent="0.25">
      <c r="A801" s="8" t="s">
        <v>1329</v>
      </c>
      <c r="B801" s="8" t="s">
        <v>1330</v>
      </c>
      <c r="C801" s="8" t="s">
        <v>453</v>
      </c>
      <c r="D801" s="2" t="s">
        <v>12</v>
      </c>
      <c r="E801" s="8">
        <v>87</v>
      </c>
      <c r="F801" s="8">
        <v>74</v>
      </c>
      <c r="G801" s="8">
        <v>53</v>
      </c>
      <c r="H801" s="8">
        <v>42</v>
      </c>
      <c r="J801" s="3">
        <f>(((1*(E801-88))+(2*(F801-72))+(3*(G801-55))+(4*(H801-39)))/10)+100</f>
        <v>100.9</v>
      </c>
      <c r="K801" s="11">
        <v>-41</v>
      </c>
      <c r="L801" s="8" t="s">
        <v>16</v>
      </c>
      <c r="M801" s="8" t="s">
        <v>44</v>
      </c>
      <c r="N801" s="9">
        <v>40953</v>
      </c>
      <c r="O801" s="6"/>
    </row>
    <row r="802" spans="1:15" x14ac:dyDescent="0.25">
      <c r="A802" s="8" t="s">
        <v>1331</v>
      </c>
      <c r="B802" s="8" t="s">
        <v>933</v>
      </c>
      <c r="C802" s="8" t="s">
        <v>1332</v>
      </c>
      <c r="D802" s="2" t="s">
        <v>25</v>
      </c>
      <c r="E802" s="8">
        <v>87</v>
      </c>
      <c r="F802" s="8">
        <v>73</v>
      </c>
      <c r="G802" s="8">
        <v>56</v>
      </c>
      <c r="H802" s="8">
        <v>40</v>
      </c>
      <c r="I802" s="8">
        <v>26</v>
      </c>
      <c r="J802" s="3">
        <f>(((1*(E802-88))+(2*(F802-72))+(3*(G802-55))+(4*(H802-39))+(5*(I802-25)))/15)+100</f>
        <v>100.86666666666666</v>
      </c>
      <c r="K802" s="11">
        <v>-311</v>
      </c>
      <c r="L802" s="8" t="s">
        <v>16</v>
      </c>
      <c r="M802" s="8" t="s">
        <v>17</v>
      </c>
      <c r="N802" s="9">
        <v>36806</v>
      </c>
    </row>
    <row r="803" spans="1:15" x14ac:dyDescent="0.25">
      <c r="A803" s="8" t="s">
        <v>936</v>
      </c>
      <c r="B803" s="8" t="s">
        <v>208</v>
      </c>
      <c r="C803" s="8" t="s">
        <v>762</v>
      </c>
      <c r="D803" s="2" t="s">
        <v>25</v>
      </c>
      <c r="E803" s="8">
        <v>87</v>
      </c>
      <c r="F803" s="8">
        <v>72</v>
      </c>
      <c r="G803" s="8">
        <v>57</v>
      </c>
      <c r="H803" s="8">
        <v>41</v>
      </c>
      <c r="I803" s="8">
        <v>25</v>
      </c>
      <c r="J803" s="3">
        <f>(((1*(E803-88))+(2*(F803-72))+(3*(G803-55))+(4*(H803-39))+(5*(I803-25)))/15)+100</f>
        <v>100.86666666666666</v>
      </c>
      <c r="K803" s="11">
        <v>-6</v>
      </c>
      <c r="L803" s="8" t="s">
        <v>16</v>
      </c>
      <c r="M803" s="8" t="s">
        <v>17</v>
      </c>
      <c r="N803" s="9">
        <v>36852</v>
      </c>
    </row>
    <row r="804" spans="1:15" x14ac:dyDescent="0.25">
      <c r="A804" s="8" t="s">
        <v>1333</v>
      </c>
      <c r="B804" s="8" t="s">
        <v>322</v>
      </c>
      <c r="C804" s="8" t="s">
        <v>477</v>
      </c>
      <c r="D804" s="2" t="s">
        <v>57</v>
      </c>
      <c r="E804" s="8">
        <v>86</v>
      </c>
      <c r="F804" s="8">
        <v>74</v>
      </c>
      <c r="G804" s="8">
        <v>57</v>
      </c>
      <c r="H804" s="8">
        <v>39</v>
      </c>
      <c r="I804" s="8">
        <v>26</v>
      </c>
      <c r="J804" s="3">
        <f>(((1*(E804-88))+(2*(F804-72))+(3*(G804-55))+(4*(H804-39))+(5*(I804-25)))/15)+100</f>
        <v>100.86666666666666</v>
      </c>
      <c r="K804" s="11">
        <v>-103</v>
      </c>
      <c r="L804" s="8" t="s">
        <v>16</v>
      </c>
      <c r="M804" s="8" t="s">
        <v>17</v>
      </c>
      <c r="N804" s="5">
        <v>39285</v>
      </c>
    </row>
    <row r="805" spans="1:15" x14ac:dyDescent="0.25">
      <c r="A805" s="8" t="s">
        <v>672</v>
      </c>
      <c r="B805" s="8" t="s">
        <v>1334</v>
      </c>
      <c r="C805" s="8" t="s">
        <v>693</v>
      </c>
      <c r="D805" s="2" t="s">
        <v>31</v>
      </c>
      <c r="E805" s="8">
        <v>86</v>
      </c>
      <c r="F805" s="8">
        <v>71</v>
      </c>
      <c r="G805" s="8">
        <v>58</v>
      </c>
      <c r="J805" s="3">
        <f>(((1*(E805-88))+(2*(F805-72))+(3*(G805-55)))/6)+100</f>
        <v>100.83333333333333</v>
      </c>
      <c r="K805" s="11">
        <v>-446</v>
      </c>
      <c r="L805" s="8" t="s">
        <v>390</v>
      </c>
      <c r="M805" s="8" t="s">
        <v>17</v>
      </c>
      <c r="N805" s="9">
        <v>39655</v>
      </c>
    </row>
    <row r="806" spans="1:15" x14ac:dyDescent="0.25">
      <c r="A806" s="8" t="s">
        <v>1335</v>
      </c>
      <c r="B806" s="8" t="s">
        <v>42</v>
      </c>
      <c r="C806" s="8" t="s">
        <v>156</v>
      </c>
      <c r="D806" s="2" t="s">
        <v>57</v>
      </c>
      <c r="E806" s="8">
        <v>89</v>
      </c>
      <c r="F806" s="8">
        <v>74</v>
      </c>
      <c r="G806" s="8">
        <v>55</v>
      </c>
      <c r="J806" s="3">
        <f>(((1*(E806-88))+(2*(F806-72))+(3*(G806-55)))/6)+100</f>
        <v>100.83333333333333</v>
      </c>
      <c r="K806" s="11">
        <v>280</v>
      </c>
      <c r="L806" s="8" t="s">
        <v>16</v>
      </c>
      <c r="M806" s="8" t="s">
        <v>44</v>
      </c>
      <c r="N806" s="9">
        <v>40082</v>
      </c>
    </row>
    <row r="807" spans="1:15" x14ac:dyDescent="0.25">
      <c r="A807" s="8" t="s">
        <v>1338</v>
      </c>
      <c r="B807" s="8" t="s">
        <v>32</v>
      </c>
      <c r="C807" s="8" t="s">
        <v>1339</v>
      </c>
      <c r="D807" s="2" t="s">
        <v>190</v>
      </c>
      <c r="E807" s="8">
        <v>91</v>
      </c>
      <c r="F807" s="8">
        <v>76</v>
      </c>
      <c r="G807" s="8">
        <v>55</v>
      </c>
      <c r="H807" s="8">
        <v>38</v>
      </c>
      <c r="I807" s="8">
        <v>26</v>
      </c>
      <c r="J807" s="3">
        <f>(((1*(E807-88))+(2*(F807-72))+(3*(G807-55))+(4*(H807-39))+(5*(I807-25)))/15)+100</f>
        <v>100.8</v>
      </c>
      <c r="K807" s="11">
        <v>-9</v>
      </c>
      <c r="L807" s="8" t="s">
        <v>16</v>
      </c>
      <c r="M807" s="8" t="s">
        <v>17</v>
      </c>
      <c r="N807" s="9">
        <v>37273</v>
      </c>
    </row>
    <row r="808" spans="1:15" x14ac:dyDescent="0.25">
      <c r="A808" s="8" t="s">
        <v>1341</v>
      </c>
      <c r="B808" s="8" t="s">
        <v>869</v>
      </c>
      <c r="C808" s="8" t="s">
        <v>199</v>
      </c>
      <c r="D808" s="2" t="s">
        <v>57</v>
      </c>
      <c r="E808" s="8">
        <v>87</v>
      </c>
      <c r="F808" s="8">
        <v>72</v>
      </c>
      <c r="G808" s="8">
        <v>55</v>
      </c>
      <c r="H808" s="8">
        <v>41</v>
      </c>
      <c r="I808" s="8">
        <v>26</v>
      </c>
      <c r="J808" s="3">
        <f>(((1*(E808-88))+(2*(F808-72))+(3*(G808-55))+(4*(H808-39))+(5*(I808-25)))/15)+100</f>
        <v>100.8</v>
      </c>
      <c r="K808" s="11">
        <v>-625</v>
      </c>
      <c r="L808" s="8" t="s">
        <v>97</v>
      </c>
      <c r="M808" s="8" t="s">
        <v>44</v>
      </c>
      <c r="N808" s="9">
        <v>37371</v>
      </c>
    </row>
    <row r="809" spans="1:15" x14ac:dyDescent="0.25">
      <c r="A809" s="8" t="s">
        <v>1336</v>
      </c>
      <c r="B809" s="8" t="s">
        <v>1337</v>
      </c>
      <c r="C809" s="8" t="s">
        <v>582</v>
      </c>
      <c r="D809" s="2" t="s">
        <v>270</v>
      </c>
      <c r="E809" s="8">
        <v>86</v>
      </c>
      <c r="F809" s="8">
        <v>74</v>
      </c>
      <c r="G809" s="8">
        <v>57</v>
      </c>
      <c r="H809" s="8">
        <v>40</v>
      </c>
      <c r="I809" s="8">
        <v>25</v>
      </c>
      <c r="J809" s="3">
        <f>(((1*(E809-88))+(2*(F809-72))+(3*(G809-55))+(4*(H809-39))+(5*(I809-25)))/15)+100</f>
        <v>100.8</v>
      </c>
      <c r="K809" s="11">
        <v>32</v>
      </c>
      <c r="L809" s="8" t="s">
        <v>171</v>
      </c>
      <c r="M809" s="8" t="s">
        <v>44</v>
      </c>
      <c r="N809" s="9">
        <v>39527</v>
      </c>
    </row>
    <row r="810" spans="1:15" x14ac:dyDescent="0.25">
      <c r="A810" s="8" t="s">
        <v>1340</v>
      </c>
      <c r="B810" s="8" t="s">
        <v>160</v>
      </c>
      <c r="C810" s="8" t="s">
        <v>27</v>
      </c>
      <c r="D810" s="2" t="s">
        <v>25</v>
      </c>
      <c r="E810" s="8">
        <v>87</v>
      </c>
      <c r="F810" s="8">
        <v>72</v>
      </c>
      <c r="G810" s="8">
        <v>54</v>
      </c>
      <c r="H810" s="8">
        <v>38</v>
      </c>
      <c r="I810" s="8">
        <v>29</v>
      </c>
      <c r="J810" s="3">
        <f>(((1*(E810-88))+(2*(F810-72))+(3*(G810-55))+(4*(H810-39))+(5*(I810-25)))/15)+100</f>
        <v>100.8</v>
      </c>
      <c r="K810" s="11">
        <v>-176</v>
      </c>
      <c r="L810" s="8" t="s">
        <v>16</v>
      </c>
      <c r="M810" s="8" t="s">
        <v>17</v>
      </c>
      <c r="N810" s="9">
        <v>38705</v>
      </c>
    </row>
    <row r="811" spans="1:15" x14ac:dyDescent="0.25">
      <c r="A811" s="8" t="s">
        <v>1342</v>
      </c>
      <c r="B811" s="8" t="s">
        <v>173</v>
      </c>
      <c r="C811" s="8" t="s">
        <v>223</v>
      </c>
      <c r="D811" s="2" t="s">
        <v>57</v>
      </c>
      <c r="E811" s="8">
        <v>88</v>
      </c>
      <c r="F811" s="8">
        <v>75</v>
      </c>
      <c r="G811" s="8">
        <v>53</v>
      </c>
      <c r="H811" s="8">
        <v>41</v>
      </c>
      <c r="J811" s="3">
        <f>(((1*(E811-88))+(2*(F811-72))+(3*(G811-55))+(4*(H811-39)))/10)+100</f>
        <v>100.8</v>
      </c>
      <c r="K811" s="11">
        <v>79</v>
      </c>
      <c r="L811" s="8" t="s">
        <v>16</v>
      </c>
      <c r="M811" s="8" t="s">
        <v>17</v>
      </c>
      <c r="N811" s="9">
        <v>40467</v>
      </c>
    </row>
    <row r="812" spans="1:15" x14ac:dyDescent="0.25">
      <c r="A812" s="8" t="s">
        <v>219</v>
      </c>
      <c r="B812" s="8" t="s">
        <v>316</v>
      </c>
      <c r="C812" s="8" t="s">
        <v>1032</v>
      </c>
      <c r="D812" s="2" t="s">
        <v>57</v>
      </c>
      <c r="E812" s="8">
        <v>91</v>
      </c>
      <c r="F812" s="8">
        <v>76</v>
      </c>
      <c r="G812" s="8">
        <v>58</v>
      </c>
      <c r="H812" s="8">
        <v>38</v>
      </c>
      <c r="I812" s="8">
        <v>24</v>
      </c>
      <c r="J812" s="3">
        <f>(((1*(E812-88))+(2*(F812-72))+(3*(G812-55))+(4*(H812-39))+(5*(I812-25)))/15)+100</f>
        <v>100.73333333333333</v>
      </c>
      <c r="K812" s="11">
        <v>-59</v>
      </c>
      <c r="L812" s="8" t="s">
        <v>16</v>
      </c>
      <c r="M812" s="8" t="s">
        <v>44</v>
      </c>
      <c r="N812" s="9">
        <v>36829</v>
      </c>
    </row>
    <row r="813" spans="1:15" x14ac:dyDescent="0.25">
      <c r="A813" s="8" t="s">
        <v>1343</v>
      </c>
      <c r="B813" s="8" t="s">
        <v>953</v>
      </c>
      <c r="C813" s="8" t="s">
        <v>948</v>
      </c>
      <c r="D813" s="2" t="s">
        <v>202</v>
      </c>
      <c r="E813" s="8">
        <v>90</v>
      </c>
      <c r="F813" s="8">
        <v>74</v>
      </c>
      <c r="G813" s="8">
        <v>55</v>
      </c>
      <c r="H813" s="8">
        <v>39</v>
      </c>
      <c r="I813" s="8">
        <v>26</v>
      </c>
      <c r="J813" s="3">
        <f>(((1*(E813-88))+(2*(F813-72))+(3*(G813-55))+(4*(H813-39))+(5*(I813-25)))/15)+100</f>
        <v>100.73333333333333</v>
      </c>
      <c r="K813" s="11">
        <v>-200</v>
      </c>
      <c r="L813" s="8" t="s">
        <v>16</v>
      </c>
      <c r="M813" s="8" t="s">
        <v>44</v>
      </c>
      <c r="N813" s="9">
        <v>37682</v>
      </c>
    </row>
    <row r="814" spans="1:15" x14ac:dyDescent="0.25">
      <c r="A814" s="8" t="s">
        <v>1344</v>
      </c>
      <c r="B814" s="8" t="s">
        <v>160</v>
      </c>
      <c r="C814" s="8" t="s">
        <v>1345</v>
      </c>
      <c r="D814" s="2" t="s">
        <v>57</v>
      </c>
      <c r="E814" s="8">
        <v>85</v>
      </c>
      <c r="F814" s="8">
        <v>72</v>
      </c>
      <c r="G814" s="8">
        <v>55</v>
      </c>
      <c r="H814" s="8">
        <v>40</v>
      </c>
      <c r="I814" s="8">
        <v>27</v>
      </c>
      <c r="J814" s="3">
        <f>(((1*(E814-88))+(2*(F814-72))+(3*(G814-55))+(4*(H814-39))+(5*(I814-25)))/15)+100</f>
        <v>100.73333333333333</v>
      </c>
      <c r="K814" s="11">
        <v>-178</v>
      </c>
      <c r="L814" s="8" t="s">
        <v>16</v>
      </c>
      <c r="M814" s="8" t="s">
        <v>17</v>
      </c>
      <c r="N814" s="9">
        <v>39738</v>
      </c>
    </row>
    <row r="815" spans="1:15" x14ac:dyDescent="0.25">
      <c r="A815" s="8" t="s">
        <v>1347</v>
      </c>
      <c r="B815" s="8" t="s">
        <v>370</v>
      </c>
      <c r="C815" s="8" t="s">
        <v>93</v>
      </c>
      <c r="D815" s="2" t="s">
        <v>31</v>
      </c>
      <c r="E815" s="8">
        <v>88</v>
      </c>
      <c r="F815" s="8">
        <v>73</v>
      </c>
      <c r="G815" s="8">
        <v>54</v>
      </c>
      <c r="H815" s="8">
        <v>41</v>
      </c>
      <c r="J815" s="3">
        <f>(((1*(E815-88))+(2*(F815-72))+(3*(G815-55))+(4*(H815-39)))/10)+100</f>
        <v>100.7</v>
      </c>
      <c r="K815" s="11">
        <v>-114</v>
      </c>
      <c r="L815" s="8" t="s">
        <v>16</v>
      </c>
      <c r="M815" s="8" t="s">
        <v>17</v>
      </c>
      <c r="N815" s="9">
        <v>40719</v>
      </c>
    </row>
    <row r="816" spans="1:15" x14ac:dyDescent="0.25">
      <c r="A816" s="8" t="s">
        <v>1346</v>
      </c>
      <c r="B816" s="8" t="s">
        <v>798</v>
      </c>
      <c r="C816" s="8" t="s">
        <v>449</v>
      </c>
      <c r="D816" s="2" t="s">
        <v>270</v>
      </c>
      <c r="E816" s="8">
        <v>90</v>
      </c>
      <c r="F816" s="8">
        <v>72</v>
      </c>
      <c r="G816" s="8">
        <v>58</v>
      </c>
      <c r="H816" s="8">
        <v>38</v>
      </c>
      <c r="J816" s="3">
        <f>(((1*(E816-88))+(2*(F816-72))+(3*(G816-55))+(4*(H816-39)))/10)+100</f>
        <v>100.7</v>
      </c>
      <c r="K816" s="11">
        <v>-83</v>
      </c>
      <c r="L816" s="8" t="s">
        <v>171</v>
      </c>
      <c r="M816" s="8" t="s">
        <v>44</v>
      </c>
      <c r="N816" s="9">
        <v>37646</v>
      </c>
    </row>
    <row r="817" spans="1:14" x14ac:dyDescent="0.25">
      <c r="A817" s="8" t="s">
        <v>1020</v>
      </c>
      <c r="B817" s="8" t="s">
        <v>160</v>
      </c>
      <c r="C817" s="8" t="s">
        <v>225</v>
      </c>
      <c r="D817" s="2" t="s">
        <v>66</v>
      </c>
      <c r="E817" s="8">
        <v>89</v>
      </c>
      <c r="F817" s="8">
        <v>76</v>
      </c>
      <c r="G817" s="8">
        <v>55</v>
      </c>
      <c r="H817" s="8">
        <v>38</v>
      </c>
      <c r="I817" s="8">
        <v>26</v>
      </c>
      <c r="J817" s="3">
        <f>(((1*(E817-88))+(2*(F817-72))+(3*(G817-55))+(4*(H817-39))+(5*(I817-25)))/15)+100</f>
        <v>100.66666666666667</v>
      </c>
      <c r="K817" s="11">
        <v>-90</v>
      </c>
      <c r="L817" s="8" t="s">
        <v>16</v>
      </c>
      <c r="M817" s="8" t="s">
        <v>17</v>
      </c>
      <c r="N817" s="9">
        <v>38662</v>
      </c>
    </row>
    <row r="818" spans="1:14" x14ac:dyDescent="0.25">
      <c r="A818" s="8" t="s">
        <v>1356</v>
      </c>
      <c r="B818" s="8" t="s">
        <v>447</v>
      </c>
      <c r="C818" s="8" t="s">
        <v>72</v>
      </c>
      <c r="D818" s="2" t="s">
        <v>642</v>
      </c>
      <c r="E818" s="8">
        <v>87</v>
      </c>
      <c r="F818" s="8">
        <v>72</v>
      </c>
      <c r="G818" s="8">
        <v>54</v>
      </c>
      <c r="H818" s="8">
        <v>40</v>
      </c>
      <c r="I818" s="8">
        <v>27</v>
      </c>
      <c r="J818" s="3">
        <f>(((1*(E818-88))+(2*(F818-72))+(3*(G818-55))+(4*(H818-39))+(5*(I818-25)))/15)+100</f>
        <v>100.66666666666667</v>
      </c>
      <c r="K818" s="11">
        <v>-43</v>
      </c>
      <c r="L818" s="8" t="s">
        <v>16</v>
      </c>
      <c r="M818" s="8" t="s">
        <v>44</v>
      </c>
      <c r="N818" s="9">
        <v>40480</v>
      </c>
    </row>
    <row r="819" spans="1:14" x14ac:dyDescent="0.25">
      <c r="A819" s="8" t="s">
        <v>1355</v>
      </c>
      <c r="B819" s="8" t="s">
        <v>160</v>
      </c>
      <c r="C819" s="8" t="s">
        <v>72</v>
      </c>
      <c r="D819" s="2" t="s">
        <v>31</v>
      </c>
      <c r="E819" s="8">
        <v>90</v>
      </c>
      <c r="F819" s="8">
        <v>73</v>
      </c>
      <c r="G819" s="8">
        <v>56</v>
      </c>
      <c r="H819" s="8">
        <v>41</v>
      </c>
      <c r="I819" s="8">
        <v>24</v>
      </c>
      <c r="J819" s="3">
        <f>(((1*(E819-88))+(2*(F819-72))+(3*(G819-55))+(4*(H819-39))+(5*(I819-25)))/15)+100</f>
        <v>100.66666666666667</v>
      </c>
      <c r="K819" s="11">
        <v>-102</v>
      </c>
      <c r="L819" s="8" t="s">
        <v>16</v>
      </c>
      <c r="M819" s="8" t="s">
        <v>17</v>
      </c>
      <c r="N819" s="9">
        <v>39481</v>
      </c>
    </row>
    <row r="820" spans="1:14" x14ac:dyDescent="0.25">
      <c r="A820" s="8" t="s">
        <v>1352</v>
      </c>
      <c r="B820" s="8" t="s">
        <v>586</v>
      </c>
      <c r="C820" s="8" t="s">
        <v>92</v>
      </c>
      <c r="D820" s="2" t="s">
        <v>12</v>
      </c>
      <c r="E820" s="8">
        <v>90</v>
      </c>
      <c r="F820" s="8">
        <v>72</v>
      </c>
      <c r="J820" s="3">
        <f>(((1*(E820-88))+(2*(F820-72)))/3)+100</f>
        <v>100.66666666666667</v>
      </c>
      <c r="K820" s="11">
        <v>303</v>
      </c>
      <c r="L820" s="8" t="s">
        <v>16</v>
      </c>
      <c r="M820" s="8" t="s">
        <v>17</v>
      </c>
      <c r="N820" s="9">
        <v>41549</v>
      </c>
    </row>
    <row r="821" spans="1:14" x14ac:dyDescent="0.25">
      <c r="A821" s="8" t="s">
        <v>1348</v>
      </c>
      <c r="B821" s="8" t="s">
        <v>379</v>
      </c>
      <c r="C821" s="8" t="s">
        <v>92</v>
      </c>
      <c r="D821" s="2" t="s">
        <v>202</v>
      </c>
      <c r="E821" s="8">
        <v>90</v>
      </c>
      <c r="F821" s="8">
        <v>72</v>
      </c>
      <c r="J821" s="3">
        <f>(((1*(E821-88))+(2*(F821-72)))/3)+100</f>
        <v>100.66666666666667</v>
      </c>
      <c r="K821" s="11">
        <v>483</v>
      </c>
      <c r="L821" s="8" t="s">
        <v>16</v>
      </c>
      <c r="M821" s="8" t="s">
        <v>17</v>
      </c>
      <c r="N821" s="9">
        <v>41266</v>
      </c>
    </row>
    <row r="822" spans="1:14" x14ac:dyDescent="0.25">
      <c r="A822" s="8" t="s">
        <v>1353</v>
      </c>
      <c r="B822" s="8" t="s">
        <v>483</v>
      </c>
      <c r="C822" s="8" t="s">
        <v>222</v>
      </c>
      <c r="D822" s="2" t="s">
        <v>12</v>
      </c>
      <c r="E822" s="8">
        <v>88</v>
      </c>
      <c r="F822" s="8">
        <v>73</v>
      </c>
      <c r="J822" s="3">
        <f>(((1*(E822-88))+(2*(F822-72)))/3)+100</f>
        <v>100.66666666666667</v>
      </c>
      <c r="K822" s="11">
        <v>-70</v>
      </c>
      <c r="L822" s="8" t="s">
        <v>16</v>
      </c>
      <c r="M822" s="8" t="s">
        <v>17</v>
      </c>
      <c r="N822" s="9">
        <v>41546</v>
      </c>
    </row>
    <row r="823" spans="1:14" x14ac:dyDescent="0.25">
      <c r="A823" s="8" t="s">
        <v>1349</v>
      </c>
      <c r="B823" s="8" t="s">
        <v>707</v>
      </c>
      <c r="C823" s="8" t="s">
        <v>525</v>
      </c>
      <c r="D823" s="7" t="s">
        <v>157</v>
      </c>
      <c r="E823" s="8">
        <v>88</v>
      </c>
      <c r="F823" s="8">
        <v>73</v>
      </c>
      <c r="J823" s="3">
        <f>(((1*(E823-88))+(2*(F823-72)))/3)+100</f>
        <v>100.66666666666667</v>
      </c>
      <c r="K823" s="11">
        <v>285</v>
      </c>
      <c r="L823" s="8" t="s">
        <v>16</v>
      </c>
      <c r="M823" s="8" t="s">
        <v>44</v>
      </c>
      <c r="N823" s="9">
        <v>41093</v>
      </c>
    </row>
    <row r="824" spans="1:14" x14ac:dyDescent="0.25">
      <c r="A824" s="8" t="s">
        <v>1354</v>
      </c>
      <c r="B824" s="8" t="s">
        <v>698</v>
      </c>
      <c r="C824" s="8" t="s">
        <v>116</v>
      </c>
      <c r="D824" s="2" t="s">
        <v>12</v>
      </c>
      <c r="E824" s="8">
        <v>88</v>
      </c>
      <c r="F824" s="8">
        <v>73</v>
      </c>
      <c r="J824" s="3">
        <f>(((1*(E824-88))+(2*(F824-72)))/3)+100</f>
        <v>100.66666666666667</v>
      </c>
      <c r="K824" s="11">
        <v>190</v>
      </c>
      <c r="L824" s="8" t="s">
        <v>16</v>
      </c>
      <c r="M824" s="8" t="s">
        <v>17</v>
      </c>
      <c r="N824" s="9">
        <v>41475</v>
      </c>
    </row>
    <row r="825" spans="1:14" x14ac:dyDescent="0.25">
      <c r="A825" s="8" t="s">
        <v>1350</v>
      </c>
      <c r="B825" s="8" t="s">
        <v>1018</v>
      </c>
      <c r="C825" s="8" t="s">
        <v>156</v>
      </c>
      <c r="D825" s="2" t="s">
        <v>190</v>
      </c>
      <c r="E825" s="8">
        <v>84</v>
      </c>
      <c r="F825" s="8">
        <v>75</v>
      </c>
      <c r="J825" s="3">
        <f>(((1*(E825-88))+(2*(F825-72)))/3)+100</f>
        <v>100.66666666666667</v>
      </c>
      <c r="K825" s="11">
        <v>124</v>
      </c>
      <c r="L825" s="8" t="s">
        <v>16</v>
      </c>
      <c r="M825" s="8" t="s">
        <v>17</v>
      </c>
      <c r="N825" s="9">
        <v>40664</v>
      </c>
    </row>
    <row r="826" spans="1:14" x14ac:dyDescent="0.25">
      <c r="A826" s="8" t="s">
        <v>1351</v>
      </c>
      <c r="B826" s="8" t="s">
        <v>32</v>
      </c>
      <c r="C826" s="8" t="s">
        <v>357</v>
      </c>
      <c r="D826" s="2" t="s">
        <v>190</v>
      </c>
      <c r="E826" s="8">
        <v>82</v>
      </c>
      <c r="F826" s="8">
        <v>76</v>
      </c>
      <c r="J826" s="3">
        <f>(((1*(E826-88))+(2*(F826-72)))/3)+100</f>
        <v>100.66666666666667</v>
      </c>
      <c r="K826" s="11">
        <v>-226</v>
      </c>
      <c r="L826" s="8" t="s">
        <v>16</v>
      </c>
      <c r="M826" s="8" t="s">
        <v>17</v>
      </c>
      <c r="N826" s="9">
        <v>37146</v>
      </c>
    </row>
    <row r="827" spans="1:14" x14ac:dyDescent="0.25">
      <c r="A827" s="8" t="s">
        <v>1361</v>
      </c>
      <c r="B827" s="8" t="s">
        <v>907</v>
      </c>
      <c r="C827" s="8" t="s">
        <v>27</v>
      </c>
      <c r="D827" s="2" t="s">
        <v>66</v>
      </c>
      <c r="E827" s="8">
        <v>88</v>
      </c>
      <c r="F827" s="8">
        <v>73</v>
      </c>
      <c r="G827" s="8">
        <v>56</v>
      </c>
      <c r="H827" s="8">
        <v>40</v>
      </c>
      <c r="I827" s="8">
        <v>25</v>
      </c>
      <c r="J827" s="3">
        <f>(((1*(E827-88))+(2*(F827-72))+(3*(G827-55))+(4*(H827-39))+(5*(I827-25)))/15)+100</f>
        <v>100.6</v>
      </c>
      <c r="K827" s="11">
        <v>-323</v>
      </c>
      <c r="L827" s="8" t="s">
        <v>16</v>
      </c>
      <c r="M827" s="8" t="s">
        <v>17</v>
      </c>
      <c r="N827" s="9">
        <v>37543</v>
      </c>
    </row>
    <row r="828" spans="1:14" x14ac:dyDescent="0.25">
      <c r="A828" s="8" t="s">
        <v>1362</v>
      </c>
      <c r="B828" s="8" t="s">
        <v>907</v>
      </c>
      <c r="C828" s="8" t="s">
        <v>503</v>
      </c>
      <c r="D828" s="2" t="s">
        <v>66</v>
      </c>
      <c r="E828" s="8">
        <v>90</v>
      </c>
      <c r="F828" s="8">
        <v>74</v>
      </c>
      <c r="G828" s="8">
        <v>58</v>
      </c>
      <c r="H828" s="8">
        <v>40</v>
      </c>
      <c r="I828" s="8">
        <v>23</v>
      </c>
      <c r="J828" s="3">
        <f>(((1*(E828-88))+(2*(F828-72))+(3*(G828-55))+(4*(H828-39))+(5*(I828-25)))/15)+100</f>
        <v>100.6</v>
      </c>
      <c r="K828" s="11">
        <v>-111</v>
      </c>
      <c r="L828" s="8" t="s">
        <v>16</v>
      </c>
      <c r="M828" s="8" t="s">
        <v>17</v>
      </c>
      <c r="N828" s="9">
        <v>37583</v>
      </c>
    </row>
    <row r="829" spans="1:14" x14ac:dyDescent="0.25">
      <c r="A829" s="8" t="s">
        <v>1359</v>
      </c>
      <c r="B829" s="8" t="s">
        <v>1272</v>
      </c>
      <c r="C829" s="8" t="s">
        <v>1360</v>
      </c>
      <c r="D829" s="2" t="s">
        <v>57</v>
      </c>
      <c r="E829" s="8">
        <v>90</v>
      </c>
      <c r="F829" s="8">
        <v>72</v>
      </c>
      <c r="G829" s="8">
        <v>56</v>
      </c>
      <c r="H829" s="8">
        <v>40</v>
      </c>
      <c r="I829" s="8">
        <v>25</v>
      </c>
      <c r="J829" s="3">
        <f>(((1*(E829-88))+(2*(F829-72))+(3*(G829-55))+(4*(H829-39))+(5*(I829-25)))/15)+100</f>
        <v>100.6</v>
      </c>
      <c r="K829" s="11">
        <v>-176</v>
      </c>
      <c r="L829" s="8" t="s">
        <v>16</v>
      </c>
      <c r="M829" s="8" t="s">
        <v>44</v>
      </c>
      <c r="N829" s="5">
        <v>37101</v>
      </c>
    </row>
    <row r="830" spans="1:14" x14ac:dyDescent="0.25">
      <c r="A830" s="8" t="s">
        <v>1357</v>
      </c>
      <c r="B830" s="8" t="s">
        <v>32</v>
      </c>
      <c r="C830" s="8" t="s">
        <v>443</v>
      </c>
      <c r="D830" s="2" t="s">
        <v>190</v>
      </c>
      <c r="E830" s="8">
        <v>88</v>
      </c>
      <c r="F830" s="8">
        <v>79</v>
      </c>
      <c r="G830" s="8">
        <v>60</v>
      </c>
      <c r="H830" s="8">
        <v>39</v>
      </c>
      <c r="I830" s="8">
        <v>21</v>
      </c>
      <c r="J830" s="3">
        <f>(((1*(E830-88))+(2*(F830-72))+(3*(G830-55))+(4*(H830-39))+(5*(I830-25)))/15)+100</f>
        <v>100.6</v>
      </c>
      <c r="K830" s="11">
        <v>-195</v>
      </c>
      <c r="L830" s="8" t="s">
        <v>16</v>
      </c>
      <c r="M830" s="8" t="s">
        <v>17</v>
      </c>
      <c r="N830" s="9">
        <v>37439</v>
      </c>
    </row>
    <row r="831" spans="1:14" x14ac:dyDescent="0.25">
      <c r="A831" s="8" t="s">
        <v>1358</v>
      </c>
      <c r="B831" s="8" t="s">
        <v>312</v>
      </c>
      <c r="C831" s="8" t="s">
        <v>323</v>
      </c>
      <c r="D831" s="2" t="s">
        <v>31</v>
      </c>
      <c r="E831" s="8">
        <v>83</v>
      </c>
      <c r="F831" s="8">
        <v>66</v>
      </c>
      <c r="G831" s="8">
        <v>54</v>
      </c>
      <c r="H831" s="8">
        <v>40</v>
      </c>
      <c r="I831" s="8">
        <v>30</v>
      </c>
      <c r="J831" s="3">
        <f>(((1*(E831-88))+(2*(F831-72))+(3*(G831-55))+(4*(H831-39))+(5*(I831-25)))/15)+100</f>
        <v>100.6</v>
      </c>
      <c r="K831" s="11">
        <v>-180</v>
      </c>
      <c r="L831" s="8" t="s">
        <v>16</v>
      </c>
      <c r="M831" s="8" t="s">
        <v>17</v>
      </c>
      <c r="N831" s="9">
        <v>37852</v>
      </c>
    </row>
    <row r="832" spans="1:14" x14ac:dyDescent="0.25">
      <c r="A832" s="8" t="s">
        <v>1363</v>
      </c>
      <c r="B832" s="8" t="s">
        <v>1364</v>
      </c>
      <c r="C832" s="8" t="s">
        <v>26</v>
      </c>
      <c r="D832" s="2" t="s">
        <v>66</v>
      </c>
      <c r="E832" s="8">
        <v>87</v>
      </c>
      <c r="F832" s="8">
        <v>71</v>
      </c>
      <c r="G832" s="8">
        <v>54</v>
      </c>
      <c r="H832" s="8">
        <v>42</v>
      </c>
      <c r="J832" s="3">
        <f>(((1*(E832-88))+(2*(F832-72))+(3*(G832-55))+(4*(H832-39)))/10)+100</f>
        <v>100.6</v>
      </c>
      <c r="K832" s="11">
        <v>151</v>
      </c>
      <c r="L832" s="8" t="s">
        <v>16</v>
      </c>
      <c r="M832" s="8" t="s">
        <v>17</v>
      </c>
      <c r="N832" s="9">
        <v>38862</v>
      </c>
    </row>
    <row r="833" spans="1:15" x14ac:dyDescent="0.25">
      <c r="A833" s="8" t="s">
        <v>1401</v>
      </c>
      <c r="B833" s="8" t="s">
        <v>1012</v>
      </c>
      <c r="C833" s="8" t="s">
        <v>15</v>
      </c>
      <c r="D833" s="2" t="s">
        <v>12</v>
      </c>
      <c r="E833" s="8">
        <v>88</v>
      </c>
      <c r="F833" s="8">
        <v>77</v>
      </c>
      <c r="G833" s="8">
        <v>64</v>
      </c>
      <c r="H833" s="8">
        <v>38</v>
      </c>
      <c r="I833" s="8">
        <v>20</v>
      </c>
      <c r="J833" s="3">
        <f>(((1*(E833-88))+(2*(F833-72))+(3*(G833-55))+(4*(H833-39))+(5*(I833-25)))/15)+100</f>
        <v>100.53333333333333</v>
      </c>
      <c r="K833" s="11">
        <v>-147</v>
      </c>
      <c r="L833" s="8" t="s">
        <v>16</v>
      </c>
      <c r="M833" s="8" t="s">
        <v>17</v>
      </c>
      <c r="N833" s="9">
        <v>39698</v>
      </c>
    </row>
    <row r="834" spans="1:15" x14ac:dyDescent="0.25">
      <c r="A834" s="8" t="s">
        <v>1397</v>
      </c>
      <c r="B834" s="8" t="s">
        <v>196</v>
      </c>
      <c r="C834" s="8" t="s">
        <v>62</v>
      </c>
      <c r="D834" s="2" t="s">
        <v>25</v>
      </c>
      <c r="E834" s="8">
        <v>89</v>
      </c>
      <c r="F834" s="8">
        <v>73</v>
      </c>
      <c r="G834" s="8">
        <v>57</v>
      </c>
      <c r="H834" s="8">
        <v>40</v>
      </c>
      <c r="I834" s="8">
        <v>24</v>
      </c>
      <c r="J834" s="3">
        <f>(((1*(E834-88))+(2*(F834-72))+(3*(G834-55))+(4*(H834-39))+(5*(I834-25)))/15)+100</f>
        <v>100.53333333333333</v>
      </c>
      <c r="K834" s="11">
        <v>-238</v>
      </c>
      <c r="L834" s="8" t="s">
        <v>16</v>
      </c>
      <c r="M834" s="8" t="s">
        <v>44</v>
      </c>
      <c r="N834" s="9">
        <v>38040</v>
      </c>
    </row>
    <row r="835" spans="1:15" x14ac:dyDescent="0.25">
      <c r="A835" s="8" t="s">
        <v>1398</v>
      </c>
      <c r="B835" s="8" t="s">
        <v>102</v>
      </c>
      <c r="C835" s="8" t="s">
        <v>36</v>
      </c>
      <c r="D835" s="2" t="s">
        <v>31</v>
      </c>
      <c r="E835" s="8">
        <v>84</v>
      </c>
      <c r="F835" s="8">
        <v>72</v>
      </c>
      <c r="G835" s="8">
        <v>56</v>
      </c>
      <c r="H835" s="8">
        <v>40</v>
      </c>
      <c r="I835" s="8">
        <v>26</v>
      </c>
      <c r="J835" s="3">
        <f>(((1*(E835-88))+(2*(F835-72))+(3*(G835-55))+(4*(H835-39))+(5*(I835-25)))/15)+100</f>
        <v>100.53333333333333</v>
      </c>
      <c r="K835" s="11">
        <v>-422</v>
      </c>
      <c r="L835" s="8" t="s">
        <v>16</v>
      </c>
      <c r="M835" s="8" t="s">
        <v>17</v>
      </c>
      <c r="N835" s="9">
        <v>36896</v>
      </c>
    </row>
    <row r="836" spans="1:15" x14ac:dyDescent="0.25">
      <c r="A836" s="8" t="s">
        <v>1399</v>
      </c>
      <c r="B836" s="8" t="s">
        <v>631</v>
      </c>
      <c r="C836" s="8" t="s">
        <v>1400</v>
      </c>
      <c r="D836" s="2" t="s">
        <v>57</v>
      </c>
      <c r="E836" s="8">
        <v>86</v>
      </c>
      <c r="F836" s="8">
        <v>77</v>
      </c>
      <c r="G836" s="8">
        <v>56</v>
      </c>
      <c r="H836" s="8">
        <v>42</v>
      </c>
      <c r="I836" s="8">
        <v>22</v>
      </c>
      <c r="J836" s="3">
        <f>(((1*(E836-88))+(2*(F836-72))+(3*(G836-55))+(4*(H836-39))+(5*(I836-25)))/15)+100</f>
        <v>100.53333333333333</v>
      </c>
      <c r="K836" s="11">
        <v>-162</v>
      </c>
      <c r="L836" s="8" t="s">
        <v>16</v>
      </c>
      <c r="M836" s="8" t="s">
        <v>17</v>
      </c>
      <c r="N836" s="9">
        <v>39561</v>
      </c>
    </row>
    <row r="837" spans="1:15" x14ac:dyDescent="0.25">
      <c r="A837" s="8" t="s">
        <v>1402</v>
      </c>
      <c r="B837" s="8" t="s">
        <v>193</v>
      </c>
      <c r="C837" s="8" t="s">
        <v>196</v>
      </c>
      <c r="D837" s="2" t="s">
        <v>12</v>
      </c>
      <c r="E837" s="8">
        <v>92</v>
      </c>
      <c r="F837" s="8">
        <v>75</v>
      </c>
      <c r="G837" s="8">
        <v>52</v>
      </c>
      <c r="H837" s="8">
        <v>37</v>
      </c>
      <c r="I837" s="8">
        <v>28</v>
      </c>
      <c r="J837" s="3">
        <f>(((1*(E837-88))+(2*(F837-72))+(3*(G837-55))+(4*(H837-39))+(5*(I837-25)))/15)+100</f>
        <v>100.53333333333333</v>
      </c>
      <c r="K837" s="11">
        <v>223</v>
      </c>
      <c r="L837" s="8" t="s">
        <v>16</v>
      </c>
      <c r="M837" s="8" t="s">
        <v>44</v>
      </c>
      <c r="N837" s="9">
        <v>40358</v>
      </c>
      <c r="O837" s="6"/>
    </row>
    <row r="838" spans="1:15" x14ac:dyDescent="0.25">
      <c r="A838" s="8" t="s">
        <v>1403</v>
      </c>
      <c r="B838" s="8" t="s">
        <v>846</v>
      </c>
      <c r="C838" s="8" t="s">
        <v>1065</v>
      </c>
      <c r="D838" s="2" t="s">
        <v>31</v>
      </c>
      <c r="E838" s="8">
        <v>87</v>
      </c>
      <c r="F838" s="8">
        <v>71</v>
      </c>
      <c r="G838" s="8">
        <v>57</v>
      </c>
      <c r="J838" s="3">
        <f>(((1*(E838-88))+(2*(F838-72))+(3*(G838-55)))/6)+100</f>
        <v>100.5</v>
      </c>
      <c r="K838" s="11">
        <v>88</v>
      </c>
      <c r="L838" s="8" t="s">
        <v>16</v>
      </c>
      <c r="M838" s="8" t="s">
        <v>44</v>
      </c>
      <c r="N838" s="9">
        <v>41172</v>
      </c>
    </row>
    <row r="839" spans="1:15" x14ac:dyDescent="0.25">
      <c r="A839" s="8" t="s">
        <v>1404</v>
      </c>
      <c r="B839" s="8" t="s">
        <v>1405</v>
      </c>
      <c r="C839" s="8" t="s">
        <v>968</v>
      </c>
      <c r="D839" s="2" t="s">
        <v>12</v>
      </c>
      <c r="E839" s="8">
        <v>86</v>
      </c>
      <c r="F839" s="8">
        <v>70</v>
      </c>
      <c r="G839" s="8">
        <v>58</v>
      </c>
      <c r="J839" s="3">
        <f>(((1*(E839-88))+(2*(F839-72))+(3*(G839-55)))/6)+100</f>
        <v>100.5</v>
      </c>
      <c r="K839" s="11">
        <v>159</v>
      </c>
      <c r="L839" s="8" t="s">
        <v>16</v>
      </c>
      <c r="M839" s="8" t="s">
        <v>44</v>
      </c>
      <c r="N839" s="9">
        <v>41021</v>
      </c>
      <c r="O839" s="6"/>
    </row>
    <row r="840" spans="1:15" x14ac:dyDescent="0.25">
      <c r="A840" s="8" t="s">
        <v>611</v>
      </c>
      <c r="B840" s="8" t="s">
        <v>271</v>
      </c>
      <c r="C840" s="8" t="s">
        <v>318</v>
      </c>
      <c r="D840" s="2" t="s">
        <v>270</v>
      </c>
      <c r="E840" s="8">
        <v>88</v>
      </c>
      <c r="F840" s="8">
        <v>73</v>
      </c>
      <c r="G840" s="8">
        <v>55</v>
      </c>
      <c r="H840" s="8">
        <v>39</v>
      </c>
      <c r="I840" s="8">
        <v>26</v>
      </c>
      <c r="J840" s="3">
        <f>(((1*(E840-88))+(2*(F840-72))+(3*(G840-55))+(4*(H840-39))+(5*(I840-25)))/15)+100</f>
        <v>100.46666666666667</v>
      </c>
      <c r="K840" s="11">
        <v>-233</v>
      </c>
      <c r="L840" s="8" t="s">
        <v>171</v>
      </c>
      <c r="M840" s="8" t="s">
        <v>44</v>
      </c>
      <c r="N840" s="9">
        <v>38828</v>
      </c>
    </row>
    <row r="841" spans="1:15" x14ac:dyDescent="0.25">
      <c r="A841" s="8" t="s">
        <v>1406</v>
      </c>
      <c r="B841" s="8" t="s">
        <v>93</v>
      </c>
      <c r="C841" s="8" t="s">
        <v>1407</v>
      </c>
      <c r="D841" s="2" t="s">
        <v>202</v>
      </c>
      <c r="E841" s="8">
        <v>86</v>
      </c>
      <c r="F841" s="8">
        <v>72</v>
      </c>
      <c r="G841" s="8">
        <v>55</v>
      </c>
      <c r="H841" s="8">
        <v>40</v>
      </c>
      <c r="I841" s="8">
        <v>26</v>
      </c>
      <c r="J841" s="3">
        <f>(((1*(E841-88))+(2*(F841-72))+(3*(G841-55))+(4*(H841-39))+(5*(I841-25)))/15)+100</f>
        <v>100.46666666666667</v>
      </c>
      <c r="K841" s="11">
        <v>181</v>
      </c>
      <c r="L841" s="8" t="s">
        <v>16</v>
      </c>
      <c r="M841" s="8" t="s">
        <v>17</v>
      </c>
      <c r="N841" s="9">
        <v>38628</v>
      </c>
    </row>
    <row r="842" spans="1:15" x14ac:dyDescent="0.25">
      <c r="A842" s="8" t="s">
        <v>1410</v>
      </c>
      <c r="B842" s="8" t="s">
        <v>208</v>
      </c>
      <c r="C842" s="8" t="s">
        <v>790</v>
      </c>
      <c r="D842" s="2" t="s">
        <v>25</v>
      </c>
      <c r="E842" s="8">
        <v>86</v>
      </c>
      <c r="F842" s="8">
        <v>71</v>
      </c>
      <c r="G842" s="8">
        <v>56</v>
      </c>
      <c r="H842" s="8">
        <v>42</v>
      </c>
      <c r="I842" s="8">
        <v>24</v>
      </c>
      <c r="J842" s="3">
        <f>(((1*(E842-88))+(2*(F842-72))+(3*(G842-55))+(4*(H842-39))+(5*(I842-25)))/15)+100</f>
        <v>100.4</v>
      </c>
      <c r="K842" s="11">
        <v>138</v>
      </c>
      <c r="L842" s="8" t="s">
        <v>16</v>
      </c>
      <c r="M842" s="8" t="s">
        <v>17</v>
      </c>
      <c r="N842" s="9">
        <v>36982</v>
      </c>
    </row>
    <row r="843" spans="1:15" x14ac:dyDescent="0.25">
      <c r="A843" s="8" t="s">
        <v>1408</v>
      </c>
      <c r="B843" s="8" t="s">
        <v>122</v>
      </c>
      <c r="C843" s="8" t="s">
        <v>1409</v>
      </c>
      <c r="D843" s="2" t="s">
        <v>25</v>
      </c>
      <c r="E843" s="8">
        <v>85</v>
      </c>
      <c r="F843" s="8">
        <v>73</v>
      </c>
      <c r="G843" s="8">
        <v>57</v>
      </c>
      <c r="H843" s="8">
        <v>38</v>
      </c>
      <c r="I843" s="8">
        <v>26</v>
      </c>
      <c r="J843" s="3">
        <f>(((1*(E843-88))+(2*(F843-72))+(3*(G843-55))+(4*(H843-39))+(5*(I843-25)))/15)+100</f>
        <v>100.4</v>
      </c>
      <c r="K843" s="11">
        <v>-123</v>
      </c>
      <c r="L843" s="8" t="s">
        <v>70</v>
      </c>
      <c r="M843" s="8" t="s">
        <v>23</v>
      </c>
      <c r="N843" s="9">
        <v>37840</v>
      </c>
    </row>
    <row r="844" spans="1:15" x14ac:dyDescent="0.25">
      <c r="A844" s="8" t="s">
        <v>1411</v>
      </c>
      <c r="B844" s="8" t="s">
        <v>914</v>
      </c>
      <c r="C844" s="8" t="s">
        <v>1412</v>
      </c>
      <c r="D844" s="2" t="s">
        <v>270</v>
      </c>
      <c r="E844" s="8">
        <v>84</v>
      </c>
      <c r="F844" s="8">
        <v>70</v>
      </c>
      <c r="G844" s="8">
        <v>55</v>
      </c>
      <c r="H844" s="8">
        <v>42</v>
      </c>
      <c r="J844" s="3">
        <f>(((1*(E844-88))+(2*(F844-72))+(3*(G844-55))+(4*(H844-39)))/10)+100</f>
        <v>100.4</v>
      </c>
      <c r="K844" s="11">
        <v>-229</v>
      </c>
      <c r="L844" s="8" t="s">
        <v>171</v>
      </c>
      <c r="M844" s="8" t="s">
        <v>44</v>
      </c>
      <c r="N844" s="9">
        <v>38999</v>
      </c>
    </row>
    <row r="845" spans="1:15" x14ac:dyDescent="0.25">
      <c r="A845" s="8" t="s">
        <v>1413</v>
      </c>
      <c r="B845" s="8" t="s">
        <v>185</v>
      </c>
      <c r="C845" s="8" t="s">
        <v>72</v>
      </c>
      <c r="D845" s="7" t="s">
        <v>31</v>
      </c>
      <c r="E845" s="8">
        <v>88</v>
      </c>
      <c r="F845" s="8">
        <v>71</v>
      </c>
      <c r="G845" s="8">
        <v>57</v>
      </c>
      <c r="H845" s="8">
        <v>39</v>
      </c>
      <c r="J845" s="3">
        <f>(((1*(E845-88))+(2*(F845-72))+(3*(G845-55))+(4*(H845-39)))/10)+100</f>
        <v>100.4</v>
      </c>
      <c r="K845" s="11">
        <v>117</v>
      </c>
      <c r="L845" s="8" t="s">
        <v>16</v>
      </c>
      <c r="M845" s="8" t="s">
        <v>44</v>
      </c>
      <c r="N845" s="9">
        <v>40451</v>
      </c>
    </row>
    <row r="846" spans="1:15" x14ac:dyDescent="0.25">
      <c r="A846" s="8" t="s">
        <v>1395</v>
      </c>
      <c r="B846" s="8" t="s">
        <v>1433</v>
      </c>
      <c r="C846" s="8" t="s">
        <v>993</v>
      </c>
      <c r="D846" s="2" t="s">
        <v>110</v>
      </c>
      <c r="E846" s="8">
        <v>90</v>
      </c>
      <c r="F846" s="8">
        <v>75</v>
      </c>
      <c r="G846" s="8">
        <v>57</v>
      </c>
      <c r="H846" s="8">
        <v>38</v>
      </c>
      <c r="I846" s="8">
        <v>24</v>
      </c>
      <c r="J846" s="3">
        <f>(((1*(E846-88))+(2*(F846-72))+(3*(G846-55))+(4*(H846-39))+(5*(I846-25)))/15)+100</f>
        <v>100.33333333333333</v>
      </c>
      <c r="K846" s="11">
        <v>-321</v>
      </c>
      <c r="L846" s="8" t="s">
        <v>50</v>
      </c>
      <c r="M846" s="8" t="s">
        <v>44</v>
      </c>
      <c r="N846" s="9">
        <v>37491</v>
      </c>
    </row>
    <row r="847" spans="1:15" x14ac:dyDescent="0.25">
      <c r="A847" s="8" t="s">
        <v>1428</v>
      </c>
      <c r="B847" s="8" t="s">
        <v>1429</v>
      </c>
      <c r="C847" s="8" t="s">
        <v>1430</v>
      </c>
      <c r="D847" s="2" t="s">
        <v>18</v>
      </c>
      <c r="E847" s="8">
        <v>92</v>
      </c>
      <c r="F847" s="8">
        <v>75</v>
      </c>
      <c r="G847" s="8">
        <v>55</v>
      </c>
      <c r="H847" s="8">
        <v>39</v>
      </c>
      <c r="I847" s="8">
        <v>24</v>
      </c>
      <c r="J847" s="3">
        <f>(((1*(E847-88))+(2*(F847-72))+(3*(G847-55))+(4*(H847-39))+(5*(I847-25)))/15)+100</f>
        <v>100.33333333333333</v>
      </c>
      <c r="K847" s="11">
        <v>-376</v>
      </c>
      <c r="L847" s="8" t="s">
        <v>50</v>
      </c>
      <c r="M847" s="8" t="s">
        <v>44</v>
      </c>
      <c r="N847" s="9">
        <v>36851</v>
      </c>
    </row>
    <row r="848" spans="1:15" x14ac:dyDescent="0.25">
      <c r="A848" s="8" t="s">
        <v>1432</v>
      </c>
      <c r="B848" s="8" t="s">
        <v>160</v>
      </c>
      <c r="C848" s="8" t="s">
        <v>499</v>
      </c>
      <c r="D848" s="2" t="s">
        <v>66</v>
      </c>
      <c r="E848" s="8">
        <v>90</v>
      </c>
      <c r="F848" s="8">
        <v>73</v>
      </c>
      <c r="G848" s="8">
        <v>55</v>
      </c>
      <c r="H848" s="8">
        <v>38</v>
      </c>
      <c r="I848" s="8">
        <v>26</v>
      </c>
      <c r="J848" s="3">
        <f>(((1*(E848-88))+(2*(F848-72))+(3*(G848-55))+(4*(H848-39))+(5*(I848-25)))/15)+100</f>
        <v>100.33333333333333</v>
      </c>
      <c r="K848" s="11">
        <v>-193</v>
      </c>
      <c r="L848" s="8" t="s">
        <v>16</v>
      </c>
      <c r="M848" s="8" t="s">
        <v>17</v>
      </c>
      <c r="N848" s="9">
        <v>38691</v>
      </c>
    </row>
    <row r="849" spans="1:15" x14ac:dyDescent="0.25">
      <c r="A849" s="8" t="s">
        <v>1431</v>
      </c>
      <c r="B849" s="8" t="s">
        <v>1182</v>
      </c>
      <c r="C849" s="8" t="s">
        <v>15</v>
      </c>
      <c r="D849" s="2" t="s">
        <v>31</v>
      </c>
      <c r="E849" s="8">
        <v>89</v>
      </c>
      <c r="F849" s="8">
        <v>79</v>
      </c>
      <c r="G849" s="8">
        <v>63</v>
      </c>
      <c r="H849" s="8">
        <v>38</v>
      </c>
      <c r="I849" s="8">
        <v>19</v>
      </c>
      <c r="J849" s="3">
        <f>(((1*(E849-88))+(2*(F849-72))+(3*(G849-55))+(4*(H849-39))+(5*(I849-25)))/15)+100</f>
        <v>100.33333333333333</v>
      </c>
      <c r="K849" s="11">
        <v>-21</v>
      </c>
      <c r="L849" s="8" t="s">
        <v>16</v>
      </c>
      <c r="M849" s="8" t="s">
        <v>17</v>
      </c>
      <c r="N849" s="9">
        <v>39817</v>
      </c>
    </row>
    <row r="850" spans="1:15" x14ac:dyDescent="0.25">
      <c r="A850" s="8" t="s">
        <v>1435</v>
      </c>
      <c r="B850" s="8" t="s">
        <v>361</v>
      </c>
      <c r="C850" s="8" t="s">
        <v>156</v>
      </c>
      <c r="D850" s="2" t="s">
        <v>12</v>
      </c>
      <c r="E850" s="8">
        <v>86</v>
      </c>
      <c r="F850" s="8">
        <v>74</v>
      </c>
      <c r="G850" s="8">
        <v>55</v>
      </c>
      <c r="J850" s="3">
        <f>(((1*(E850-88))+(2*(F850-72))+(3*(G850-55)))/6)+100</f>
        <v>100.33333333333333</v>
      </c>
      <c r="K850" s="11">
        <v>79</v>
      </c>
      <c r="L850" s="8" t="s">
        <v>16</v>
      </c>
      <c r="M850" s="8" t="s">
        <v>17</v>
      </c>
      <c r="N850" s="9">
        <v>41180</v>
      </c>
    </row>
    <row r="851" spans="1:15" x14ac:dyDescent="0.25">
      <c r="A851" s="8" t="s">
        <v>436</v>
      </c>
      <c r="B851" s="8" t="s">
        <v>258</v>
      </c>
      <c r="C851" s="8" t="s">
        <v>93</v>
      </c>
      <c r="D851" s="2" t="s">
        <v>12</v>
      </c>
      <c r="E851" s="8">
        <v>87</v>
      </c>
      <c r="F851" s="8">
        <v>72</v>
      </c>
      <c r="G851" s="8">
        <v>56</v>
      </c>
      <c r="J851" s="3">
        <f>(((1*(E851-88))+(2*(F851-72))+(3*(G851-55)))/6)+100</f>
        <v>100.33333333333333</v>
      </c>
      <c r="K851" s="11">
        <v>230</v>
      </c>
      <c r="L851" s="8" t="s">
        <v>16</v>
      </c>
      <c r="M851" s="8" t="s">
        <v>17</v>
      </c>
      <c r="N851" s="9">
        <v>40853</v>
      </c>
    </row>
    <row r="852" spans="1:15" x14ac:dyDescent="0.25">
      <c r="A852" s="8" t="s">
        <v>1419</v>
      </c>
      <c r="B852" s="8" t="s">
        <v>15</v>
      </c>
      <c r="C852" s="8" t="s">
        <v>160</v>
      </c>
      <c r="D852" s="2" t="s">
        <v>57</v>
      </c>
      <c r="E852" s="8">
        <v>85</v>
      </c>
      <c r="F852" s="8">
        <v>74</v>
      </c>
      <c r="J852" s="3">
        <f>(((1*(E852-88))+(2*(F852-72)))/3)+100</f>
        <v>100.33333333333333</v>
      </c>
      <c r="K852" s="11">
        <v>136</v>
      </c>
      <c r="L852" s="8" t="s">
        <v>16</v>
      </c>
      <c r="M852" s="8" t="s">
        <v>17</v>
      </c>
      <c r="N852" s="9">
        <v>39951</v>
      </c>
    </row>
    <row r="853" spans="1:15" x14ac:dyDescent="0.25">
      <c r="A853" s="8" t="s">
        <v>1424</v>
      </c>
      <c r="B853" s="8" t="s">
        <v>1425</v>
      </c>
      <c r="C853" s="8" t="s">
        <v>794</v>
      </c>
      <c r="D853" s="2" t="s">
        <v>12</v>
      </c>
      <c r="E853" s="8">
        <v>87</v>
      </c>
      <c r="F853" s="8">
        <v>73</v>
      </c>
      <c r="J853" s="3">
        <f>(((1*(E853-88))+(2*(F853-72)))/3)+100</f>
        <v>100.33333333333333</v>
      </c>
      <c r="K853" s="11">
        <v>160</v>
      </c>
      <c r="L853" s="8" t="s">
        <v>16</v>
      </c>
      <c r="M853" s="8" t="s">
        <v>17</v>
      </c>
      <c r="N853" s="9">
        <v>41516</v>
      </c>
    </row>
    <row r="854" spans="1:15" x14ac:dyDescent="0.25">
      <c r="A854" s="8" t="s">
        <v>1426</v>
      </c>
      <c r="B854" s="8" t="s">
        <v>813</v>
      </c>
      <c r="C854" s="8" t="s">
        <v>238</v>
      </c>
      <c r="D854" s="2" t="s">
        <v>12</v>
      </c>
      <c r="E854" s="8">
        <v>87</v>
      </c>
      <c r="F854" s="8">
        <v>73</v>
      </c>
      <c r="J854" s="3">
        <f>(((1*(E854-88))+(2*(F854-72)))/3)+100</f>
        <v>100.33333333333333</v>
      </c>
      <c r="K854" s="11">
        <v>154</v>
      </c>
      <c r="L854" s="8" t="s">
        <v>16</v>
      </c>
      <c r="M854" s="8" t="s">
        <v>17</v>
      </c>
      <c r="N854" s="9">
        <v>41283</v>
      </c>
    </row>
    <row r="855" spans="1:15" x14ac:dyDescent="0.25">
      <c r="A855" s="8" t="s">
        <v>1415</v>
      </c>
      <c r="B855" s="8" t="s">
        <v>329</v>
      </c>
      <c r="C855" s="8" t="s">
        <v>42</v>
      </c>
      <c r="D855" s="2" t="s">
        <v>31</v>
      </c>
      <c r="E855" s="8">
        <v>83</v>
      </c>
      <c r="F855" s="8">
        <v>75</v>
      </c>
      <c r="J855" s="3">
        <f>(((1*(E855-88))+(2*(F855-72)))/3)+100</f>
        <v>100.33333333333333</v>
      </c>
      <c r="K855" s="11">
        <v>0</v>
      </c>
      <c r="L855" s="8" t="s">
        <v>16</v>
      </c>
      <c r="M855" s="8" t="s">
        <v>44</v>
      </c>
      <c r="N855" s="9">
        <v>41299</v>
      </c>
    </row>
    <row r="856" spans="1:15" x14ac:dyDescent="0.25">
      <c r="A856" s="8" t="s">
        <v>1416</v>
      </c>
      <c r="B856" s="8" t="s">
        <v>1417</v>
      </c>
      <c r="C856" s="8" t="s">
        <v>1418</v>
      </c>
      <c r="D856" s="2" t="s">
        <v>31</v>
      </c>
      <c r="E856" s="8">
        <v>87</v>
      </c>
      <c r="F856" s="8">
        <v>73</v>
      </c>
      <c r="J856" s="3">
        <f>(((1*(E856-88))+(2*(F856-72)))/3)+100</f>
        <v>100.33333333333333</v>
      </c>
      <c r="K856" s="11">
        <v>-694</v>
      </c>
      <c r="L856" s="8" t="s">
        <v>390</v>
      </c>
      <c r="M856" s="8" t="s">
        <v>17</v>
      </c>
      <c r="N856" s="9">
        <v>37369</v>
      </c>
    </row>
    <row r="857" spans="1:15" x14ac:dyDescent="0.25">
      <c r="A857" s="8" t="s">
        <v>1427</v>
      </c>
      <c r="B857" s="8" t="s">
        <v>807</v>
      </c>
      <c r="C857" s="8" t="s">
        <v>116</v>
      </c>
      <c r="D857" s="2" t="s">
        <v>12</v>
      </c>
      <c r="E857" s="8">
        <v>91</v>
      </c>
      <c r="F857" s="8">
        <v>71</v>
      </c>
      <c r="J857" s="3">
        <f>(((1*(E857-88))+(2*(F857-72)))/3)+100</f>
        <v>100.33333333333333</v>
      </c>
      <c r="K857" s="11">
        <v>-114</v>
      </c>
      <c r="L857" s="8" t="s">
        <v>16</v>
      </c>
      <c r="M857" s="8" t="s">
        <v>17</v>
      </c>
      <c r="N857" s="9">
        <v>41283</v>
      </c>
    </row>
    <row r="858" spans="1:15" x14ac:dyDescent="0.25">
      <c r="A858" s="8" t="s">
        <v>1414</v>
      </c>
      <c r="B858" s="8" t="s">
        <v>515</v>
      </c>
      <c r="C858" s="8" t="s">
        <v>93</v>
      </c>
      <c r="D858" s="2" t="s">
        <v>202</v>
      </c>
      <c r="E858" s="8">
        <v>89</v>
      </c>
      <c r="F858" s="8">
        <v>72</v>
      </c>
      <c r="J858" s="3">
        <f>(((1*(E858-88))+(2*(F858-72)))/3)+100</f>
        <v>100.33333333333333</v>
      </c>
      <c r="K858" s="11">
        <v>181</v>
      </c>
      <c r="L858" s="8" t="s">
        <v>16</v>
      </c>
      <c r="M858" s="8" t="s">
        <v>17</v>
      </c>
      <c r="N858" s="9">
        <v>39982</v>
      </c>
    </row>
    <row r="859" spans="1:15" x14ac:dyDescent="0.25">
      <c r="A859" s="8" t="s">
        <v>1420</v>
      </c>
      <c r="B859" s="8" t="s">
        <v>1421</v>
      </c>
      <c r="C859" s="8" t="s">
        <v>96</v>
      </c>
      <c r="D859" s="2" t="s">
        <v>57</v>
      </c>
      <c r="E859" s="8">
        <v>87</v>
      </c>
      <c r="F859" s="8">
        <v>73</v>
      </c>
      <c r="J859" s="3">
        <f>(((1*(E859-88))+(2*(F859-72)))/3)+100</f>
        <v>100.33333333333333</v>
      </c>
      <c r="K859" s="11">
        <v>31</v>
      </c>
      <c r="L859" s="8" t="s">
        <v>97</v>
      </c>
      <c r="M859" s="8" t="s">
        <v>44</v>
      </c>
      <c r="N859" s="9">
        <v>40558</v>
      </c>
    </row>
    <row r="860" spans="1:15" x14ac:dyDescent="0.25">
      <c r="A860" s="8" t="s">
        <v>1434</v>
      </c>
      <c r="B860" s="8" t="s">
        <v>196</v>
      </c>
      <c r="C860" s="8" t="s">
        <v>315</v>
      </c>
      <c r="D860" s="2" t="s">
        <v>12</v>
      </c>
      <c r="E860" s="8">
        <v>90</v>
      </c>
      <c r="F860" s="8">
        <v>76</v>
      </c>
      <c r="G860" s="8">
        <v>58</v>
      </c>
      <c r="H860" s="8">
        <v>38</v>
      </c>
      <c r="I860" s="8">
        <v>23</v>
      </c>
      <c r="J860" s="3">
        <f>(((1*(E860-88))+(2*(F860-72))+(3*(G860-55))+(4*(H860-39))+(5*(I860-25)))/15)+100</f>
        <v>100.33333333333333</v>
      </c>
      <c r="K860" s="11">
        <v>-276</v>
      </c>
      <c r="L860" s="8" t="s">
        <v>16</v>
      </c>
      <c r="M860" s="8" t="s">
        <v>44</v>
      </c>
      <c r="N860" s="9">
        <v>37955</v>
      </c>
      <c r="O860" s="6"/>
    </row>
    <row r="861" spans="1:15" x14ac:dyDescent="0.25">
      <c r="A861" s="8" t="s">
        <v>1422</v>
      </c>
      <c r="B861" s="8" t="s">
        <v>1377</v>
      </c>
      <c r="C861" s="8" t="s">
        <v>42</v>
      </c>
      <c r="D861" s="2" t="s">
        <v>12</v>
      </c>
      <c r="E861" s="8">
        <v>87</v>
      </c>
      <c r="F861" s="8">
        <v>73</v>
      </c>
      <c r="J861" s="3">
        <f>(((1*(E861-88))+(2*(F861-72)))/3)+100</f>
        <v>100.33333333333333</v>
      </c>
      <c r="K861" s="11">
        <v>6</v>
      </c>
      <c r="L861" s="8" t="s">
        <v>16</v>
      </c>
      <c r="M861" s="8" t="s">
        <v>44</v>
      </c>
      <c r="N861" s="9">
        <v>41282</v>
      </c>
      <c r="O861" s="6"/>
    </row>
    <row r="862" spans="1:15" x14ac:dyDescent="0.25">
      <c r="A862" s="8" t="s">
        <v>1423</v>
      </c>
      <c r="B862" s="8" t="s">
        <v>922</v>
      </c>
      <c r="C862" s="8" t="s">
        <v>345</v>
      </c>
      <c r="D862" s="2" t="s">
        <v>12</v>
      </c>
      <c r="E862" s="8">
        <v>87</v>
      </c>
      <c r="F862" s="8">
        <v>73</v>
      </c>
      <c r="J862" s="3">
        <f>(((1*(E862-88))+(2*(F862-72)))/3)+100</f>
        <v>100.33333333333333</v>
      </c>
      <c r="K862" s="11">
        <v>154</v>
      </c>
      <c r="L862" s="8" t="s">
        <v>16</v>
      </c>
      <c r="M862" s="8" t="s">
        <v>44</v>
      </c>
      <c r="N862" s="9">
        <v>41518</v>
      </c>
      <c r="O862" s="6"/>
    </row>
    <row r="863" spans="1:15" x14ac:dyDescent="0.25">
      <c r="A863" s="8" t="s">
        <v>1436</v>
      </c>
      <c r="B863" s="8" t="s">
        <v>231</v>
      </c>
      <c r="C863" s="8" t="s">
        <v>1130</v>
      </c>
      <c r="D863" s="2" t="s">
        <v>25</v>
      </c>
      <c r="E863" s="8">
        <v>86</v>
      </c>
      <c r="F863" s="8">
        <v>68</v>
      </c>
      <c r="G863" s="8">
        <v>55</v>
      </c>
      <c r="H863" s="8">
        <v>40</v>
      </c>
      <c r="I863" s="8">
        <v>27</v>
      </c>
      <c r="J863" s="3">
        <f>(((1*(E863-88))+(2*(F863-72))+(3*(G863-55))+(4*(H863-39))+(5*(I863-25)))/15)+100</f>
        <v>100.26666666666667</v>
      </c>
      <c r="K863" s="11">
        <v>-83</v>
      </c>
      <c r="L863" s="8" t="s">
        <v>70</v>
      </c>
      <c r="M863" s="8" t="s">
        <v>23</v>
      </c>
      <c r="N863" s="9">
        <v>37696</v>
      </c>
    </row>
    <row r="864" spans="1:15" x14ac:dyDescent="0.25">
      <c r="A864" s="8" t="s">
        <v>1437</v>
      </c>
      <c r="B864" s="8" t="s">
        <v>35</v>
      </c>
      <c r="C864" s="8" t="s">
        <v>104</v>
      </c>
      <c r="D864" s="2" t="s">
        <v>31</v>
      </c>
      <c r="E864" s="8">
        <v>88</v>
      </c>
      <c r="F864" s="8">
        <v>75</v>
      </c>
      <c r="G864" s="8">
        <v>59</v>
      </c>
      <c r="H864" s="8">
        <v>38</v>
      </c>
      <c r="I864" s="8">
        <v>23</v>
      </c>
      <c r="J864" s="3">
        <f>(((1*(E864-88))+(2*(F864-72))+(3*(G864-55))+(4*(H864-39))+(5*(I864-25)))/15)+100</f>
        <v>100.26666666666667</v>
      </c>
      <c r="K864" s="11">
        <v>165</v>
      </c>
      <c r="L864" s="8" t="s">
        <v>16</v>
      </c>
      <c r="M864" s="8" t="s">
        <v>17</v>
      </c>
      <c r="N864" s="9">
        <v>39582</v>
      </c>
    </row>
    <row r="865" spans="1:15" x14ac:dyDescent="0.25">
      <c r="A865" s="8" t="s">
        <v>748</v>
      </c>
      <c r="B865" s="8" t="s">
        <v>409</v>
      </c>
      <c r="C865" s="8" t="s">
        <v>1013</v>
      </c>
      <c r="D865" s="2" t="s">
        <v>12</v>
      </c>
      <c r="E865" s="8">
        <v>89</v>
      </c>
      <c r="F865" s="8">
        <v>74</v>
      </c>
      <c r="G865" s="8">
        <v>56</v>
      </c>
      <c r="H865" s="8">
        <v>39</v>
      </c>
      <c r="I865" s="8">
        <v>24</v>
      </c>
      <c r="J865" s="3">
        <f>(((1*(E865-88))+(2*(F865-72))+(3*(G865-55))+(4*(H865-39))+(5*(I865-25)))/15)+100</f>
        <v>100.2</v>
      </c>
      <c r="K865" s="11">
        <v>-451</v>
      </c>
      <c r="L865" s="8" t="s">
        <v>16</v>
      </c>
      <c r="M865" s="8" t="s">
        <v>17</v>
      </c>
      <c r="N865" s="9">
        <v>36930</v>
      </c>
    </row>
    <row r="866" spans="1:15" x14ac:dyDescent="0.25">
      <c r="A866" s="8" t="s">
        <v>394</v>
      </c>
      <c r="B866" s="8" t="s">
        <v>156</v>
      </c>
      <c r="C866" s="8" t="s">
        <v>46</v>
      </c>
      <c r="D866" s="2" t="s">
        <v>25</v>
      </c>
      <c r="E866" s="8">
        <v>90</v>
      </c>
      <c r="F866" s="8">
        <v>74</v>
      </c>
      <c r="G866" s="8">
        <v>57</v>
      </c>
      <c r="H866" s="8">
        <v>38</v>
      </c>
      <c r="I866" s="8">
        <v>24</v>
      </c>
      <c r="J866" s="3">
        <f>(((1*(E866-88))+(2*(F866-72))+(3*(G866-55))+(4*(H866-39))+(5*(I866-25)))/15)+100</f>
        <v>100.2</v>
      </c>
      <c r="K866" s="11">
        <v>-31</v>
      </c>
      <c r="L866" s="8" t="s">
        <v>16</v>
      </c>
      <c r="M866" s="8" t="s">
        <v>17</v>
      </c>
      <c r="N866" s="9">
        <v>38151</v>
      </c>
    </row>
    <row r="867" spans="1:15" x14ac:dyDescent="0.25">
      <c r="A867" s="8" t="s">
        <v>1439</v>
      </c>
      <c r="B867" s="8" t="s">
        <v>606</v>
      </c>
      <c r="C867" s="8" t="s">
        <v>1440</v>
      </c>
      <c r="D867" s="2" t="s">
        <v>57</v>
      </c>
      <c r="E867" s="8">
        <v>88</v>
      </c>
      <c r="F867" s="8">
        <v>72</v>
      </c>
      <c r="G867" s="8">
        <v>53</v>
      </c>
      <c r="H867" s="8">
        <v>40</v>
      </c>
      <c r="I867" s="8">
        <v>26</v>
      </c>
      <c r="J867" s="3">
        <f>(((1*(E867-88))+(2*(F867-72))+(3*(G867-55))+(4*(H867-39))+(5*(I867-25)))/15)+100</f>
        <v>100.2</v>
      </c>
      <c r="K867" s="11">
        <v>-384</v>
      </c>
      <c r="L867" s="8" t="s">
        <v>16</v>
      </c>
      <c r="M867" s="8" t="s">
        <v>44</v>
      </c>
      <c r="N867" s="9">
        <v>38096</v>
      </c>
    </row>
    <row r="868" spans="1:15" x14ac:dyDescent="0.25">
      <c r="A868" s="8" t="s">
        <v>1438</v>
      </c>
      <c r="B868" s="8" t="s">
        <v>160</v>
      </c>
      <c r="C868" s="8" t="s">
        <v>196</v>
      </c>
      <c r="D868" s="2" t="s">
        <v>31</v>
      </c>
      <c r="E868" s="8">
        <v>86</v>
      </c>
      <c r="F868" s="8">
        <v>72</v>
      </c>
      <c r="G868" s="8">
        <v>55</v>
      </c>
      <c r="H868" s="8">
        <v>39</v>
      </c>
      <c r="I868" s="8">
        <v>26</v>
      </c>
      <c r="J868" s="3">
        <f>(((1*(E868-88))+(2*(F868-72))+(3*(G868-55))+(4*(H868-39))+(5*(I868-25)))/15)+100</f>
        <v>100.2</v>
      </c>
      <c r="K868" s="11">
        <v>24</v>
      </c>
      <c r="L868" s="8" t="s">
        <v>16</v>
      </c>
      <c r="M868" s="8" t="s">
        <v>17</v>
      </c>
      <c r="N868" s="9">
        <v>40091</v>
      </c>
    </row>
    <row r="869" spans="1:15" x14ac:dyDescent="0.25">
      <c r="A869" s="8" t="s">
        <v>1441</v>
      </c>
      <c r="B869" s="8" t="s">
        <v>61</v>
      </c>
      <c r="C869" s="8" t="s">
        <v>1442</v>
      </c>
      <c r="D869" s="2" t="s">
        <v>57</v>
      </c>
      <c r="E869" s="8">
        <v>85</v>
      </c>
      <c r="F869" s="8">
        <v>74</v>
      </c>
      <c r="G869" s="8">
        <v>55</v>
      </c>
      <c r="J869" s="3">
        <f>(((1*(E869-88))+(2*(F869-72))+(3*(G869-55)))/6)+100</f>
        <v>100.16666666666667</v>
      </c>
      <c r="K869" s="11">
        <v>-16</v>
      </c>
      <c r="L869" s="8" t="s">
        <v>16</v>
      </c>
      <c r="M869" s="8" t="s">
        <v>17</v>
      </c>
      <c r="N869" s="9">
        <v>41027</v>
      </c>
    </row>
    <row r="870" spans="1:15" x14ac:dyDescent="0.25">
      <c r="A870" s="8" t="s">
        <v>1443</v>
      </c>
      <c r="B870" s="8" t="s">
        <v>1444</v>
      </c>
      <c r="C870" s="8" t="s">
        <v>164</v>
      </c>
      <c r="D870" s="2" t="s">
        <v>12</v>
      </c>
      <c r="E870" s="8">
        <v>87</v>
      </c>
      <c r="F870" s="8">
        <v>67</v>
      </c>
      <c r="G870" s="8">
        <v>59</v>
      </c>
      <c r="J870" s="3">
        <f>(((1*(E870-88))+(2*(F870-72))+(3*(G870-55)))/6)+100</f>
        <v>100.16666666666667</v>
      </c>
      <c r="K870" s="11">
        <v>-45</v>
      </c>
      <c r="L870" s="8" t="s">
        <v>16</v>
      </c>
      <c r="M870" s="8" t="s">
        <v>44</v>
      </c>
      <c r="N870" s="9">
        <v>40862</v>
      </c>
      <c r="O870" s="6"/>
    </row>
    <row r="871" spans="1:15" x14ac:dyDescent="0.25">
      <c r="A871" s="8" t="s">
        <v>1445</v>
      </c>
      <c r="B871" s="8" t="s">
        <v>160</v>
      </c>
      <c r="C871" s="8" t="s">
        <v>62</v>
      </c>
      <c r="D871" s="2" t="s">
        <v>31</v>
      </c>
      <c r="E871" s="8">
        <v>86</v>
      </c>
      <c r="F871" s="8">
        <v>75</v>
      </c>
      <c r="G871" s="8">
        <v>56</v>
      </c>
      <c r="H871" s="8">
        <v>39</v>
      </c>
      <c r="I871" s="8">
        <v>24</v>
      </c>
      <c r="J871" s="3">
        <f>(((1*(E871-88))+(2*(F871-72))+(3*(G871-55))+(4*(H871-39))+(5*(I871-25)))/15)+100</f>
        <v>100.13333333333334</v>
      </c>
      <c r="K871" s="11">
        <v>-209</v>
      </c>
      <c r="L871" s="8" t="s">
        <v>16</v>
      </c>
      <c r="M871" s="8" t="s">
        <v>17</v>
      </c>
      <c r="N871" s="9">
        <v>38759</v>
      </c>
    </row>
    <row r="872" spans="1:15" x14ac:dyDescent="0.25">
      <c r="A872" s="8" t="s">
        <v>864</v>
      </c>
      <c r="B872" s="8" t="s">
        <v>160</v>
      </c>
      <c r="C872" s="8" t="s">
        <v>1084</v>
      </c>
      <c r="D872" s="2" t="s">
        <v>25</v>
      </c>
      <c r="E872" s="8">
        <v>87</v>
      </c>
      <c r="F872" s="8">
        <v>72</v>
      </c>
      <c r="G872" s="8">
        <v>54</v>
      </c>
      <c r="H872" s="8">
        <v>38</v>
      </c>
      <c r="I872" s="8">
        <v>27</v>
      </c>
      <c r="J872" s="3">
        <f>(((1*(E872-88))+(2*(F872-72))+(3*(G872-55))+(4*(H872-39))+(5*(I872-25)))/15)+100</f>
        <v>100.13333333333334</v>
      </c>
      <c r="K872" s="11">
        <v>199</v>
      </c>
      <c r="L872" s="8" t="s">
        <v>16</v>
      </c>
      <c r="M872" s="8" t="s">
        <v>17</v>
      </c>
      <c r="N872" s="9">
        <v>38776</v>
      </c>
    </row>
    <row r="873" spans="1:15" x14ac:dyDescent="0.25">
      <c r="A873" s="8" t="s">
        <v>1446</v>
      </c>
      <c r="B873" s="8" t="s">
        <v>1447</v>
      </c>
      <c r="C873" s="8" t="s">
        <v>1448</v>
      </c>
      <c r="D873" s="2" t="s">
        <v>12</v>
      </c>
      <c r="E873" s="8">
        <v>86</v>
      </c>
      <c r="F873" s="8">
        <v>69</v>
      </c>
      <c r="G873" s="8">
        <v>55</v>
      </c>
      <c r="H873" s="8">
        <v>39</v>
      </c>
      <c r="I873" s="8">
        <v>27</v>
      </c>
      <c r="J873" s="3">
        <f>(((1*(E873-88))+(2*(F873-72))+(3*(G873-55))+(4*(H873-39))+(5*(I873-25)))/15)+100</f>
        <v>100.13333333333334</v>
      </c>
      <c r="K873" s="11">
        <v>208</v>
      </c>
      <c r="L873" s="8" t="s">
        <v>171</v>
      </c>
      <c r="M873" s="8" t="s">
        <v>44</v>
      </c>
      <c r="N873" s="9">
        <v>40420</v>
      </c>
      <c r="O873" s="6"/>
    </row>
    <row r="874" spans="1:15" x14ac:dyDescent="0.25">
      <c r="A874" s="8" t="s">
        <v>349</v>
      </c>
      <c r="B874" s="8" t="s">
        <v>1018</v>
      </c>
      <c r="C874" s="8" t="s">
        <v>160</v>
      </c>
      <c r="D874" s="2" t="s">
        <v>157</v>
      </c>
      <c r="E874" s="8">
        <v>85</v>
      </c>
      <c r="F874" s="8">
        <v>68</v>
      </c>
      <c r="G874" s="8">
        <v>55</v>
      </c>
      <c r="H874" s="8">
        <v>42</v>
      </c>
      <c r="J874" s="3">
        <f>(((1*(E874-88))+(2*(F874-72))+(3*(G874-55))+(4*(H874-39)))/10)+100</f>
        <v>100.1</v>
      </c>
      <c r="K874" s="11">
        <v>214</v>
      </c>
      <c r="L874" s="8" t="s">
        <v>16</v>
      </c>
      <c r="M874" s="8" t="s">
        <v>17</v>
      </c>
      <c r="N874" s="9">
        <v>40844</v>
      </c>
    </row>
    <row r="875" spans="1:15" x14ac:dyDescent="0.25">
      <c r="A875" s="8" t="s">
        <v>1449</v>
      </c>
      <c r="B875" s="8" t="s">
        <v>1450</v>
      </c>
      <c r="C875" s="8" t="s">
        <v>503</v>
      </c>
      <c r="D875" s="2" t="s">
        <v>66</v>
      </c>
      <c r="E875" s="8">
        <v>87</v>
      </c>
      <c r="F875" s="8">
        <v>73</v>
      </c>
      <c r="G875" s="8">
        <v>57</v>
      </c>
      <c r="H875" s="8">
        <v>40</v>
      </c>
      <c r="I875" s="8">
        <v>23</v>
      </c>
      <c r="J875" s="3">
        <f>(((1*(E875-88))+(2*(F875-72))+(3*(G875-55))+(4*(H875-39))+(5*(I875-25)))/15)+100</f>
        <v>100.06666666666666</v>
      </c>
      <c r="K875" s="11">
        <v>-212</v>
      </c>
      <c r="L875" s="8" t="s">
        <v>16</v>
      </c>
      <c r="M875" s="8" t="s">
        <v>44</v>
      </c>
      <c r="N875" s="9">
        <v>37587</v>
      </c>
    </row>
    <row r="876" spans="1:15" x14ac:dyDescent="0.25">
      <c r="A876" s="8" t="s">
        <v>1451</v>
      </c>
      <c r="B876" s="8" t="s">
        <v>15</v>
      </c>
      <c r="C876" s="8" t="s">
        <v>40</v>
      </c>
      <c r="D876" s="2" t="s">
        <v>12</v>
      </c>
      <c r="E876" s="8">
        <v>91</v>
      </c>
      <c r="F876" s="8">
        <v>76</v>
      </c>
      <c r="G876" s="8">
        <v>58</v>
      </c>
      <c r="H876" s="8">
        <v>38</v>
      </c>
      <c r="I876" s="8">
        <v>22</v>
      </c>
      <c r="J876" s="3">
        <f>(((1*(E876-88))+(2*(F876-72))+(3*(G876-55))+(4*(H876-39))+(5*(I876-25)))/15)+100</f>
        <v>100.06666666666666</v>
      </c>
      <c r="K876" s="11">
        <v>-149</v>
      </c>
      <c r="L876" s="8" t="s">
        <v>16</v>
      </c>
      <c r="M876" s="8" t="s">
        <v>17</v>
      </c>
      <c r="N876" s="9">
        <v>38087</v>
      </c>
    </row>
    <row r="877" spans="1:15" x14ac:dyDescent="0.25">
      <c r="A877" s="8" t="s">
        <v>1467</v>
      </c>
      <c r="B877" s="8" t="s">
        <v>160</v>
      </c>
      <c r="C877" s="8" t="s">
        <v>225</v>
      </c>
      <c r="D877" s="2" t="s">
        <v>66</v>
      </c>
      <c r="E877" s="8">
        <v>85</v>
      </c>
      <c r="F877" s="8">
        <v>69</v>
      </c>
      <c r="G877" s="8">
        <v>53</v>
      </c>
      <c r="H877" s="8">
        <v>39</v>
      </c>
      <c r="I877" s="8">
        <v>28</v>
      </c>
      <c r="J877" s="3">
        <f>(((1*(E877-88))+(2*(F877-72))+(3*(G877-55))+(4*(H877-39))+(5*(I877-25)))/15)+100</f>
        <v>100</v>
      </c>
      <c r="K877" s="11">
        <v>82</v>
      </c>
      <c r="L877" s="8" t="s">
        <v>16</v>
      </c>
      <c r="M877" s="8" t="s">
        <v>17</v>
      </c>
      <c r="N877" s="9">
        <v>38694</v>
      </c>
    </row>
    <row r="878" spans="1:15" x14ac:dyDescent="0.25">
      <c r="A878" s="8" t="s">
        <v>1465</v>
      </c>
      <c r="B878" s="8" t="s">
        <v>196</v>
      </c>
      <c r="C878" s="8" t="s">
        <v>316</v>
      </c>
      <c r="D878" s="2" t="s">
        <v>25</v>
      </c>
      <c r="E878" s="8">
        <v>88</v>
      </c>
      <c r="F878" s="8">
        <v>75</v>
      </c>
      <c r="G878" s="8">
        <v>58</v>
      </c>
      <c r="H878" s="8">
        <v>39</v>
      </c>
      <c r="I878" s="8">
        <v>22</v>
      </c>
      <c r="J878" s="3">
        <f>(((1*(E878-88))+(2*(F878-72))+(3*(G878-55))+(4*(H878-39))+(5*(I878-25)))/15)+100</f>
        <v>100</v>
      </c>
      <c r="K878" s="11">
        <v>23</v>
      </c>
      <c r="L878" s="8" t="s">
        <v>16</v>
      </c>
      <c r="M878" s="8" t="s">
        <v>44</v>
      </c>
      <c r="N878" s="9">
        <v>37887</v>
      </c>
    </row>
    <row r="879" spans="1:15" x14ac:dyDescent="0.25">
      <c r="A879" s="8" t="s">
        <v>1468</v>
      </c>
      <c r="B879" s="8" t="s">
        <v>203</v>
      </c>
      <c r="C879" s="8" t="s">
        <v>27</v>
      </c>
      <c r="D879" s="2" t="s">
        <v>66</v>
      </c>
      <c r="E879" s="8">
        <v>86</v>
      </c>
      <c r="F879" s="8">
        <v>75</v>
      </c>
      <c r="G879" s="8">
        <v>60</v>
      </c>
      <c r="H879" s="8">
        <v>38</v>
      </c>
      <c r="I879" s="8">
        <v>22</v>
      </c>
      <c r="J879" s="3">
        <f>(((1*(E879-88))+(2*(F879-72))+(3*(G879-55))+(4*(H879-39))+(5*(I879-25)))/15)+100</f>
        <v>100</v>
      </c>
      <c r="K879" s="11">
        <v>-149</v>
      </c>
      <c r="L879" s="8" t="s">
        <v>16</v>
      </c>
      <c r="M879" s="8" t="s">
        <v>17</v>
      </c>
      <c r="N879" s="9">
        <v>36774</v>
      </c>
    </row>
    <row r="880" spans="1:15" x14ac:dyDescent="0.25">
      <c r="A880" s="8" t="s">
        <v>1466</v>
      </c>
      <c r="B880" s="8" t="s">
        <v>879</v>
      </c>
      <c r="C880" s="8" t="s">
        <v>36</v>
      </c>
      <c r="D880" s="2" t="s">
        <v>31</v>
      </c>
      <c r="E880" s="8">
        <v>81</v>
      </c>
      <c r="F880" s="8">
        <v>66</v>
      </c>
      <c r="G880" s="8">
        <v>52</v>
      </c>
      <c r="H880" s="8">
        <v>41</v>
      </c>
      <c r="I880" s="8">
        <v>29</v>
      </c>
      <c r="J880" s="3">
        <f>(((1*(E880-88))+(2*(F880-72))+(3*(G880-55))+(4*(H880-39))+(5*(I880-25)))/15)+100</f>
        <v>100</v>
      </c>
      <c r="K880" s="11">
        <v>-69</v>
      </c>
      <c r="L880" s="8" t="s">
        <v>16</v>
      </c>
      <c r="M880" s="8" t="s">
        <v>17</v>
      </c>
      <c r="N880" s="9">
        <v>38448</v>
      </c>
    </row>
    <row r="881" spans="1:14" x14ac:dyDescent="0.25">
      <c r="A881" s="8" t="s">
        <v>1469</v>
      </c>
      <c r="B881" s="8" t="s">
        <v>455</v>
      </c>
      <c r="C881" s="8" t="s">
        <v>1470</v>
      </c>
      <c r="D881" s="2" t="s">
        <v>57</v>
      </c>
      <c r="E881" s="8">
        <v>88</v>
      </c>
      <c r="F881" s="8">
        <v>69</v>
      </c>
      <c r="G881" s="8">
        <v>57</v>
      </c>
      <c r="H881" s="8">
        <v>39</v>
      </c>
      <c r="J881" s="3">
        <f>(((1*(E881-88))+(2*(F881-72))+(3*(G881-55))+(4*(H881-39)))/10)+100</f>
        <v>100</v>
      </c>
      <c r="K881" s="11">
        <v>-57</v>
      </c>
      <c r="L881" s="8" t="s">
        <v>16</v>
      </c>
      <c r="M881" s="8" t="s">
        <v>44</v>
      </c>
      <c r="N881" s="9">
        <v>40406</v>
      </c>
    </row>
    <row r="882" spans="1:14" x14ac:dyDescent="0.25">
      <c r="A882" s="8" t="s">
        <v>1471</v>
      </c>
      <c r="B882" s="8" t="s">
        <v>879</v>
      </c>
      <c r="C882" s="8" t="s">
        <v>40</v>
      </c>
      <c r="D882" s="2" t="s">
        <v>57</v>
      </c>
      <c r="E882" s="8">
        <v>88</v>
      </c>
      <c r="F882" s="8">
        <v>76</v>
      </c>
      <c r="G882" s="8">
        <v>51</v>
      </c>
      <c r="H882" s="8">
        <v>40</v>
      </c>
      <c r="J882" s="3">
        <f>(((1*(E882-88))+(2*(F882-72))+(3*(G882-55))+(4*(H882-39)))/10)+100</f>
        <v>100</v>
      </c>
      <c r="K882" s="11">
        <v>183</v>
      </c>
      <c r="L882" s="8" t="s">
        <v>16</v>
      </c>
      <c r="M882" s="8" t="s">
        <v>17</v>
      </c>
      <c r="N882" s="9">
        <v>38285</v>
      </c>
    </row>
    <row r="883" spans="1:14" x14ac:dyDescent="0.25">
      <c r="A883" s="8" t="s">
        <v>1472</v>
      </c>
      <c r="B883" s="8" t="s">
        <v>1473</v>
      </c>
      <c r="C883" s="8" t="s">
        <v>449</v>
      </c>
      <c r="D883" s="2" t="s">
        <v>270</v>
      </c>
      <c r="E883" s="8">
        <v>87</v>
      </c>
      <c r="F883" s="8">
        <v>71</v>
      </c>
      <c r="G883" s="8">
        <v>56</v>
      </c>
      <c r="J883" s="3">
        <f>(((1*(E883-88))+(2*(F883-72))+(3*(G883-55)))/6)+100</f>
        <v>100</v>
      </c>
      <c r="K883" s="11">
        <v>-177</v>
      </c>
      <c r="L883" s="8" t="s">
        <v>171</v>
      </c>
      <c r="M883" s="8" t="s">
        <v>44</v>
      </c>
      <c r="N883" s="9">
        <v>39072</v>
      </c>
    </row>
    <row r="884" spans="1:14" x14ac:dyDescent="0.25">
      <c r="A884" s="8" t="s">
        <v>1474</v>
      </c>
      <c r="B884" s="8" t="s">
        <v>111</v>
      </c>
      <c r="C884" s="8" t="s">
        <v>68</v>
      </c>
      <c r="D884" s="2" t="s">
        <v>110</v>
      </c>
      <c r="E884" s="8">
        <v>86</v>
      </c>
      <c r="F884" s="8">
        <v>70</v>
      </c>
      <c r="G884" s="8">
        <v>57</v>
      </c>
      <c r="J884" s="3">
        <f>(((1*(E884-88))+(2*(F884-72))+(3*(G884-55)))/6)+100</f>
        <v>100</v>
      </c>
      <c r="K884" s="11">
        <v>1</v>
      </c>
      <c r="L884" s="8" t="s">
        <v>70</v>
      </c>
      <c r="M884" s="8" t="s">
        <v>23</v>
      </c>
      <c r="N884" s="9">
        <v>39925</v>
      </c>
    </row>
    <row r="885" spans="1:14" x14ac:dyDescent="0.25">
      <c r="A885" s="8" t="s">
        <v>1457</v>
      </c>
      <c r="B885" s="8" t="s">
        <v>1458</v>
      </c>
      <c r="C885" s="8" t="s">
        <v>456</v>
      </c>
      <c r="D885" s="2" t="s">
        <v>12</v>
      </c>
      <c r="E885" s="8">
        <v>86</v>
      </c>
      <c r="F885" s="8">
        <v>73</v>
      </c>
      <c r="J885" s="3">
        <f>(((1*(E885-88))+(2*(F885-72)))/3)+100</f>
        <v>100</v>
      </c>
      <c r="K885" s="11">
        <v>-29</v>
      </c>
      <c r="L885" s="8" t="s">
        <v>16</v>
      </c>
      <c r="M885" s="8" t="s">
        <v>17</v>
      </c>
      <c r="N885" s="9">
        <v>41571</v>
      </c>
    </row>
    <row r="886" spans="1:14" x14ac:dyDescent="0.25">
      <c r="A886" s="8" t="s">
        <v>1459</v>
      </c>
      <c r="B886" s="8" t="s">
        <v>586</v>
      </c>
      <c r="C886" s="8" t="s">
        <v>92</v>
      </c>
      <c r="D886" s="2" t="s">
        <v>12</v>
      </c>
      <c r="E886" s="8">
        <v>84</v>
      </c>
      <c r="F886" s="8">
        <v>74</v>
      </c>
      <c r="J886" s="3">
        <f>(((1*(E886-88))+(2*(F886-72)))/3)+100</f>
        <v>100</v>
      </c>
      <c r="K886" s="11">
        <v>253</v>
      </c>
      <c r="L886" s="8" t="s">
        <v>16</v>
      </c>
      <c r="M886" s="8" t="s">
        <v>17</v>
      </c>
      <c r="N886" s="9">
        <v>41535</v>
      </c>
    </row>
    <row r="887" spans="1:14" x14ac:dyDescent="0.25">
      <c r="A887" s="8" t="s">
        <v>1460</v>
      </c>
      <c r="B887" s="8" t="s">
        <v>406</v>
      </c>
      <c r="C887" s="8" t="s">
        <v>173</v>
      </c>
      <c r="D887" s="2" t="s">
        <v>12</v>
      </c>
      <c r="E887" s="8">
        <v>86</v>
      </c>
      <c r="F887" s="8">
        <v>73</v>
      </c>
      <c r="J887" s="3">
        <f>(((1*(E887-88))+(2*(F887-72)))/3)+100</f>
        <v>100</v>
      </c>
      <c r="K887" s="11">
        <v>316</v>
      </c>
      <c r="L887" s="8" t="s">
        <v>16</v>
      </c>
      <c r="M887" s="8" t="s">
        <v>17</v>
      </c>
      <c r="N887" s="9">
        <v>41305</v>
      </c>
    </row>
    <row r="888" spans="1:14" x14ac:dyDescent="0.25">
      <c r="A888" s="8" t="s">
        <v>1461</v>
      </c>
      <c r="B888" s="8" t="s">
        <v>59</v>
      </c>
      <c r="C888" s="8" t="s">
        <v>248</v>
      </c>
      <c r="D888" s="2" t="s">
        <v>12</v>
      </c>
      <c r="E888" s="8">
        <v>88</v>
      </c>
      <c r="F888" s="8">
        <v>72</v>
      </c>
      <c r="J888" s="3">
        <f>(((1*(E888-88))+(2*(F888-72)))/3)+100</f>
        <v>100</v>
      </c>
      <c r="K888" s="11">
        <v>36</v>
      </c>
      <c r="L888" s="8" t="s">
        <v>16</v>
      </c>
      <c r="M888" s="8" t="s">
        <v>17</v>
      </c>
      <c r="N888" s="9">
        <v>41528</v>
      </c>
    </row>
    <row r="889" spans="1:14" x14ac:dyDescent="0.25">
      <c r="A889" s="8" t="s">
        <v>1462</v>
      </c>
      <c r="B889" s="8" t="s">
        <v>1117</v>
      </c>
      <c r="C889" s="8" t="s">
        <v>258</v>
      </c>
      <c r="D889" s="2" t="s">
        <v>12</v>
      </c>
      <c r="E889" s="8">
        <v>86</v>
      </c>
      <c r="F889" s="8">
        <v>73</v>
      </c>
      <c r="J889" s="3">
        <f>(((1*(E889-88))+(2*(F889-72)))/3)+100</f>
        <v>100</v>
      </c>
      <c r="K889" s="11">
        <v>121</v>
      </c>
      <c r="L889" s="8" t="s">
        <v>16</v>
      </c>
      <c r="M889" s="8" t="s">
        <v>17</v>
      </c>
      <c r="N889" s="9">
        <v>41589</v>
      </c>
    </row>
    <row r="890" spans="1:14" x14ac:dyDescent="0.25">
      <c r="A890" s="8" t="s">
        <v>1452</v>
      </c>
      <c r="B890" s="8" t="s">
        <v>258</v>
      </c>
      <c r="C890" s="8" t="s">
        <v>92</v>
      </c>
      <c r="D890" s="7" t="s">
        <v>157</v>
      </c>
      <c r="E890" s="8">
        <v>88</v>
      </c>
      <c r="F890" s="8">
        <v>72</v>
      </c>
      <c r="J890" s="3">
        <f>(((1*(E890-88))+(2*(F890-72)))/3)+100</f>
        <v>100</v>
      </c>
      <c r="K890" s="11">
        <v>221</v>
      </c>
      <c r="L890" s="8" t="s">
        <v>16</v>
      </c>
      <c r="M890" s="8" t="s">
        <v>17</v>
      </c>
      <c r="N890" s="9">
        <v>40827</v>
      </c>
    </row>
    <row r="891" spans="1:14" x14ac:dyDescent="0.25">
      <c r="A891" s="8" t="s">
        <v>1454</v>
      </c>
      <c r="B891" s="8" t="s">
        <v>450</v>
      </c>
      <c r="C891" s="8" t="s">
        <v>510</v>
      </c>
      <c r="D891" s="2" t="s">
        <v>25</v>
      </c>
      <c r="E891" s="8">
        <v>84</v>
      </c>
      <c r="F891" s="8">
        <v>74</v>
      </c>
      <c r="J891" s="3">
        <f>(((1*(E891-88))+(2*(F891-72)))/3)+100</f>
        <v>100</v>
      </c>
      <c r="K891" s="11">
        <v>580</v>
      </c>
      <c r="L891" s="8" t="s">
        <v>16</v>
      </c>
      <c r="M891" s="8" t="s">
        <v>44</v>
      </c>
      <c r="N891" s="9">
        <v>41269</v>
      </c>
    </row>
    <row r="892" spans="1:14" x14ac:dyDescent="0.25">
      <c r="A892" s="8" t="s">
        <v>1455</v>
      </c>
      <c r="B892" s="8" t="s">
        <v>1456</v>
      </c>
      <c r="C892" s="8" t="s">
        <v>376</v>
      </c>
      <c r="D892" s="2" t="s">
        <v>31</v>
      </c>
      <c r="E892" s="8">
        <v>88</v>
      </c>
      <c r="F892" s="8">
        <v>72</v>
      </c>
      <c r="J892" s="3">
        <f>(((1*(E892-88))+(2*(F892-72)))/3)+100</f>
        <v>100</v>
      </c>
      <c r="K892" s="11">
        <v>-322</v>
      </c>
      <c r="L892" s="8" t="s">
        <v>171</v>
      </c>
      <c r="M892" s="8" t="s">
        <v>44</v>
      </c>
      <c r="N892" s="9">
        <v>39743</v>
      </c>
    </row>
    <row r="893" spans="1:14" x14ac:dyDescent="0.25">
      <c r="A893" s="8" t="s">
        <v>1453</v>
      </c>
      <c r="B893" s="8" t="s">
        <v>248</v>
      </c>
      <c r="C893" s="8" t="s">
        <v>93</v>
      </c>
      <c r="D893" s="2" t="s">
        <v>190</v>
      </c>
      <c r="E893" s="8">
        <v>84</v>
      </c>
      <c r="F893" s="8">
        <v>74</v>
      </c>
      <c r="J893" s="3">
        <f>(((1*(E893-88))+(2*(F893-72)))/3)+100</f>
        <v>100</v>
      </c>
      <c r="K893" s="11">
        <v>30</v>
      </c>
      <c r="L893" s="8" t="s">
        <v>16</v>
      </c>
      <c r="M893" s="8" t="s">
        <v>17</v>
      </c>
      <c r="N893" s="9">
        <v>40444</v>
      </c>
    </row>
    <row r="894" spans="1:14" x14ac:dyDescent="0.25">
      <c r="A894" s="8" t="s">
        <v>1375</v>
      </c>
      <c r="B894" s="8" t="s">
        <v>1161</v>
      </c>
      <c r="C894" s="8" t="s">
        <v>780</v>
      </c>
      <c r="D894" s="2" t="s">
        <v>31</v>
      </c>
      <c r="E894" s="8">
        <v>88</v>
      </c>
      <c r="J894" s="3">
        <f>(((1*(E894-88)))/1)+100</f>
        <v>100</v>
      </c>
      <c r="K894" s="11">
        <v>-52</v>
      </c>
      <c r="L894" s="8" t="s">
        <v>16</v>
      </c>
      <c r="M894" s="8" t="s">
        <v>17</v>
      </c>
      <c r="N894" s="9">
        <v>41837</v>
      </c>
    </row>
    <row r="895" spans="1:14" x14ac:dyDescent="0.25">
      <c r="A895" s="8" t="s">
        <v>1394</v>
      </c>
      <c r="B895" s="8" t="s">
        <v>1395</v>
      </c>
      <c r="C895" s="8" t="s">
        <v>217</v>
      </c>
      <c r="D895" s="2" t="s">
        <v>110</v>
      </c>
      <c r="E895" s="8">
        <v>88</v>
      </c>
      <c r="J895" s="3">
        <f>(((1*(E895-88)))/1)+100</f>
        <v>100</v>
      </c>
      <c r="K895" s="11">
        <v>-144</v>
      </c>
      <c r="L895" s="8" t="s">
        <v>50</v>
      </c>
      <c r="M895" s="8" t="s">
        <v>44</v>
      </c>
      <c r="N895" s="9">
        <v>39996</v>
      </c>
    </row>
    <row r="896" spans="1:14" x14ac:dyDescent="0.25">
      <c r="A896" s="8" t="s">
        <v>1382</v>
      </c>
      <c r="B896" s="8" t="s">
        <v>1383</v>
      </c>
      <c r="C896" s="8" t="s">
        <v>223</v>
      </c>
      <c r="D896" s="2" t="s">
        <v>57</v>
      </c>
      <c r="E896" s="8">
        <v>88</v>
      </c>
      <c r="J896" s="3">
        <f>(((1*(E896-88)))/1)+100</f>
        <v>100</v>
      </c>
      <c r="K896" s="11">
        <v>-336</v>
      </c>
      <c r="L896" s="8" t="s">
        <v>16</v>
      </c>
      <c r="M896" s="8" t="s">
        <v>17</v>
      </c>
      <c r="N896" s="9">
        <v>40413</v>
      </c>
    </row>
    <row r="897" spans="1:14" x14ac:dyDescent="0.25">
      <c r="A897" s="8" t="s">
        <v>1376</v>
      </c>
      <c r="B897" s="8" t="s">
        <v>1377</v>
      </c>
      <c r="C897" s="8" t="s">
        <v>42</v>
      </c>
      <c r="D897" s="2" t="s">
        <v>31</v>
      </c>
      <c r="E897" s="8">
        <v>88</v>
      </c>
      <c r="J897" s="3">
        <f>(((1*(E897-88)))/1)+100</f>
        <v>100</v>
      </c>
      <c r="K897" s="11">
        <v>-62</v>
      </c>
      <c r="L897" s="8" t="s">
        <v>16</v>
      </c>
      <c r="M897" s="8" t="s">
        <v>44</v>
      </c>
      <c r="N897" s="9">
        <v>41706</v>
      </c>
    </row>
    <row r="898" spans="1:14" x14ac:dyDescent="0.25">
      <c r="A898" s="8" t="s">
        <v>1388</v>
      </c>
      <c r="B898" s="8" t="s">
        <v>483</v>
      </c>
      <c r="C898" s="8" t="s">
        <v>258</v>
      </c>
      <c r="D898" s="2" t="s">
        <v>66</v>
      </c>
      <c r="E898" s="8">
        <v>88</v>
      </c>
      <c r="J898" s="3">
        <f>(((1*(E898-88)))/1)+100</f>
        <v>100</v>
      </c>
      <c r="K898" s="11">
        <v>125</v>
      </c>
      <c r="L898" s="8" t="s">
        <v>16</v>
      </c>
      <c r="M898" s="8" t="s">
        <v>17</v>
      </c>
      <c r="N898" s="9">
        <v>41441</v>
      </c>
    </row>
    <row r="899" spans="1:14" x14ac:dyDescent="0.25">
      <c r="A899" s="8" t="s">
        <v>1396</v>
      </c>
      <c r="B899" s="8" t="s">
        <v>939</v>
      </c>
      <c r="C899" s="8" t="s">
        <v>254</v>
      </c>
      <c r="D899" s="2" t="s">
        <v>12</v>
      </c>
      <c r="E899" s="8">
        <v>88</v>
      </c>
      <c r="J899" s="3">
        <f>(((1*(E899-88)))/1)+100</f>
        <v>100</v>
      </c>
      <c r="K899" s="11">
        <v>678</v>
      </c>
      <c r="L899" s="8" t="s">
        <v>16</v>
      </c>
      <c r="M899" s="8" t="s">
        <v>17</v>
      </c>
      <c r="N899" s="9">
        <v>41914</v>
      </c>
    </row>
    <row r="900" spans="1:14" x14ac:dyDescent="0.25">
      <c r="A900" s="8" t="s">
        <v>1366</v>
      </c>
      <c r="B900" s="8" t="s">
        <v>893</v>
      </c>
      <c r="C900" s="8" t="s">
        <v>447</v>
      </c>
      <c r="D900" s="2" t="s">
        <v>202</v>
      </c>
      <c r="E900" s="8">
        <v>88</v>
      </c>
      <c r="J900" s="3">
        <f>(((1*(E900-88)))/1)+100</f>
        <v>100</v>
      </c>
      <c r="K900" s="11">
        <v>-197</v>
      </c>
      <c r="L900" s="8" t="s">
        <v>16</v>
      </c>
      <c r="M900" s="8" t="s">
        <v>44</v>
      </c>
      <c r="N900" s="9">
        <v>41682</v>
      </c>
    </row>
    <row r="901" spans="1:14" x14ac:dyDescent="0.25">
      <c r="A901" s="8" t="s">
        <v>1372</v>
      </c>
      <c r="B901" s="8" t="s">
        <v>1161</v>
      </c>
      <c r="C901" s="8" t="s">
        <v>258</v>
      </c>
      <c r="D901" s="2" t="s">
        <v>25</v>
      </c>
      <c r="E901" s="8">
        <v>88</v>
      </c>
      <c r="J901" s="3">
        <f>(((1*(E901-88)))/1)+100</f>
        <v>100</v>
      </c>
      <c r="K901" s="11">
        <v>580</v>
      </c>
      <c r="L901" s="8" t="s">
        <v>16</v>
      </c>
      <c r="M901" s="8" t="s">
        <v>17</v>
      </c>
      <c r="N901" s="9">
        <v>41640</v>
      </c>
    </row>
    <row r="902" spans="1:14" x14ac:dyDescent="0.25">
      <c r="A902" s="8" t="s">
        <v>1389</v>
      </c>
      <c r="B902" s="8" t="s">
        <v>483</v>
      </c>
      <c r="C902" s="8" t="s">
        <v>258</v>
      </c>
      <c r="D902" s="2" t="s">
        <v>66</v>
      </c>
      <c r="E902" s="8">
        <v>88</v>
      </c>
      <c r="J902" s="3">
        <f>(((1*(E902-88)))/1)+100</f>
        <v>100</v>
      </c>
      <c r="K902" s="11">
        <v>367</v>
      </c>
      <c r="L902" s="8" t="s">
        <v>16</v>
      </c>
      <c r="M902" s="8" t="s">
        <v>17</v>
      </c>
      <c r="N902" s="9">
        <v>41312</v>
      </c>
    </row>
    <row r="903" spans="1:14" x14ac:dyDescent="0.25">
      <c r="A903" s="8" t="s">
        <v>1390</v>
      </c>
      <c r="B903" s="8" t="s">
        <v>155</v>
      </c>
      <c r="C903" s="8" t="s">
        <v>93</v>
      </c>
      <c r="D903" s="2" t="s">
        <v>66</v>
      </c>
      <c r="E903" s="8">
        <v>88</v>
      </c>
      <c r="J903" s="3">
        <f>(((1*(E903-88)))/1)+100</f>
        <v>100</v>
      </c>
      <c r="K903" s="11">
        <v>292</v>
      </c>
      <c r="L903" s="8" t="s">
        <v>16</v>
      </c>
      <c r="M903" s="8" t="s">
        <v>17</v>
      </c>
      <c r="N903" s="9">
        <v>40729</v>
      </c>
    </row>
    <row r="904" spans="1:14" x14ac:dyDescent="0.25">
      <c r="A904" s="8" t="s">
        <v>1392</v>
      </c>
      <c r="B904" s="8" t="s">
        <v>1099</v>
      </c>
      <c r="C904" s="8" t="s">
        <v>91</v>
      </c>
      <c r="D904" s="2" t="s">
        <v>51</v>
      </c>
      <c r="E904" s="8">
        <v>88</v>
      </c>
      <c r="J904" s="3">
        <f>(((1*(E904-88)))/1)+100</f>
        <v>100</v>
      </c>
      <c r="K904" s="11">
        <v>941</v>
      </c>
      <c r="L904" s="8" t="s">
        <v>16</v>
      </c>
      <c r="M904" s="8" t="s">
        <v>17</v>
      </c>
      <c r="N904" s="9">
        <v>41453</v>
      </c>
    </row>
    <row r="905" spans="1:14" x14ac:dyDescent="0.25">
      <c r="A905" s="8" t="s">
        <v>1391</v>
      </c>
      <c r="B905" s="8" t="s">
        <v>60</v>
      </c>
      <c r="C905" s="8" t="s">
        <v>93</v>
      </c>
      <c r="D905" s="2" t="s">
        <v>66</v>
      </c>
      <c r="E905" s="8">
        <v>88</v>
      </c>
      <c r="J905" s="3">
        <f>(((1*(E905-88)))/1)+100</f>
        <v>100</v>
      </c>
      <c r="K905" s="11">
        <v>-20</v>
      </c>
      <c r="L905" s="8" t="s">
        <v>16</v>
      </c>
      <c r="M905" s="8" t="s">
        <v>17</v>
      </c>
      <c r="N905" s="9">
        <v>40358</v>
      </c>
    </row>
    <row r="906" spans="1:14" x14ac:dyDescent="0.25">
      <c r="A906" s="8" t="s">
        <v>1373</v>
      </c>
      <c r="B906" s="8" t="s">
        <v>320</v>
      </c>
      <c r="C906" s="8" t="s">
        <v>1374</v>
      </c>
      <c r="D906" s="2" t="s">
        <v>25</v>
      </c>
      <c r="E906" s="8">
        <v>88</v>
      </c>
      <c r="J906" s="3">
        <f>(((1*(E906-88)))/1)+100</f>
        <v>100</v>
      </c>
      <c r="K906" s="11">
        <v>-70</v>
      </c>
      <c r="L906" s="8" t="s">
        <v>171</v>
      </c>
      <c r="M906" s="8" t="s">
        <v>44</v>
      </c>
      <c r="N906" s="9">
        <v>39449</v>
      </c>
    </row>
    <row r="907" spans="1:14" x14ac:dyDescent="0.25">
      <c r="A907" s="8" t="s">
        <v>1368</v>
      </c>
      <c r="B907" s="8" t="s">
        <v>271</v>
      </c>
      <c r="C907" s="8" t="s">
        <v>272</v>
      </c>
      <c r="D907" s="2" t="s">
        <v>270</v>
      </c>
      <c r="E907" s="8">
        <v>88</v>
      </c>
      <c r="J907" s="3">
        <f>(((1*(E907-88)))/1)+100</f>
        <v>100</v>
      </c>
      <c r="K907" s="11">
        <v>369</v>
      </c>
      <c r="L907" s="8" t="s">
        <v>171</v>
      </c>
      <c r="M907" s="8" t="s">
        <v>44</v>
      </c>
      <c r="N907" s="9">
        <v>39052</v>
      </c>
    </row>
    <row r="908" spans="1:14" x14ac:dyDescent="0.25">
      <c r="A908" s="8" t="s">
        <v>1378</v>
      </c>
      <c r="B908" s="8" t="s">
        <v>1244</v>
      </c>
      <c r="C908" s="8" t="s">
        <v>1379</v>
      </c>
      <c r="D908" s="2" t="s">
        <v>31</v>
      </c>
      <c r="E908" s="8">
        <v>88</v>
      </c>
      <c r="J908" s="3">
        <f>(((1*(E908-88)))/1)+100</f>
        <v>100</v>
      </c>
      <c r="K908" s="11">
        <v>-578</v>
      </c>
      <c r="L908" s="8" t="s">
        <v>97</v>
      </c>
      <c r="M908" s="8" t="s">
        <v>44</v>
      </c>
      <c r="N908" s="9">
        <v>40403</v>
      </c>
    </row>
    <row r="909" spans="1:14" x14ac:dyDescent="0.25">
      <c r="A909" s="8" t="s">
        <v>1369</v>
      </c>
      <c r="B909" s="8" t="s">
        <v>1150</v>
      </c>
      <c r="C909" s="8" t="s">
        <v>1370</v>
      </c>
      <c r="D909" s="2" t="s">
        <v>270</v>
      </c>
      <c r="E909" s="8">
        <v>88</v>
      </c>
      <c r="J909" s="3">
        <f>(((1*(E909-88)))/1)+100</f>
        <v>100</v>
      </c>
      <c r="K909" s="11">
        <v>-174</v>
      </c>
      <c r="L909" s="8" t="s">
        <v>171</v>
      </c>
      <c r="M909" s="8" t="s">
        <v>44</v>
      </c>
      <c r="N909" s="9">
        <v>38918</v>
      </c>
    </row>
    <row r="910" spans="1:14" x14ac:dyDescent="0.25">
      <c r="A910" s="8" t="s">
        <v>1384</v>
      </c>
      <c r="B910" s="8" t="s">
        <v>1385</v>
      </c>
      <c r="C910" s="8" t="s">
        <v>119</v>
      </c>
      <c r="D910" s="2" t="s">
        <v>57</v>
      </c>
      <c r="E910" s="8">
        <v>88</v>
      </c>
      <c r="J910" s="3">
        <f>(((1*(E910-88)))/1)+100</f>
        <v>100</v>
      </c>
      <c r="K910" s="11">
        <v>-422</v>
      </c>
      <c r="L910" s="8" t="s">
        <v>16</v>
      </c>
      <c r="M910" s="8" t="s">
        <v>44</v>
      </c>
      <c r="N910" s="9">
        <v>39925</v>
      </c>
    </row>
    <row r="911" spans="1:14" x14ac:dyDescent="0.25">
      <c r="A911" s="8" t="s">
        <v>1371</v>
      </c>
      <c r="B911" s="8" t="s">
        <v>320</v>
      </c>
      <c r="C911" s="8" t="s">
        <v>1197</v>
      </c>
      <c r="D911" s="2" t="s">
        <v>270</v>
      </c>
      <c r="E911" s="8">
        <v>88</v>
      </c>
      <c r="J911" s="3">
        <f>(((1*(E911-88)))/1)+100</f>
        <v>100</v>
      </c>
      <c r="K911" s="11">
        <v>-7</v>
      </c>
      <c r="L911" s="8" t="s">
        <v>171</v>
      </c>
      <c r="M911" s="8" t="s">
        <v>981</v>
      </c>
      <c r="N911" s="9">
        <v>39468</v>
      </c>
    </row>
    <row r="912" spans="1:14" x14ac:dyDescent="0.25">
      <c r="A912" s="8" t="s">
        <v>1380</v>
      </c>
      <c r="B912" s="8" t="s">
        <v>1381</v>
      </c>
      <c r="C912" s="8" t="s">
        <v>36</v>
      </c>
      <c r="D912" s="2" t="s">
        <v>31</v>
      </c>
      <c r="E912" s="8">
        <v>88</v>
      </c>
      <c r="J912" s="3">
        <f>(((1*(E912-88)))/1)+100</f>
        <v>100</v>
      </c>
      <c r="K912" s="11">
        <v>-291</v>
      </c>
      <c r="L912" s="8" t="s">
        <v>16</v>
      </c>
      <c r="M912" s="8" t="s">
        <v>17</v>
      </c>
      <c r="N912" s="9">
        <v>38152</v>
      </c>
    </row>
    <row r="913" spans="1:15" x14ac:dyDescent="0.25">
      <c r="A913" s="8" t="s">
        <v>1367</v>
      </c>
      <c r="B913" s="8" t="s">
        <v>93</v>
      </c>
      <c r="C913" s="8" t="s">
        <v>160</v>
      </c>
      <c r="D913" s="2" t="s">
        <v>157</v>
      </c>
      <c r="E913" s="8">
        <v>88</v>
      </c>
      <c r="J913" s="3">
        <f>(((1*(E913-88)))/1)+100</f>
        <v>100</v>
      </c>
      <c r="K913" s="11">
        <v>-31</v>
      </c>
      <c r="L913" s="8" t="s">
        <v>16</v>
      </c>
      <c r="M913" s="8" t="s">
        <v>17</v>
      </c>
      <c r="N913" s="9">
        <v>40107</v>
      </c>
    </row>
    <row r="914" spans="1:15" x14ac:dyDescent="0.25">
      <c r="A914" s="8" t="s">
        <v>1386</v>
      </c>
      <c r="B914" s="8" t="s">
        <v>867</v>
      </c>
      <c r="C914" s="8" t="s">
        <v>1296</v>
      </c>
      <c r="D914" s="2" t="s">
        <v>57</v>
      </c>
      <c r="E914" s="8">
        <v>88</v>
      </c>
      <c r="J914" s="3">
        <f>(((1*(E914-88)))/1)+100</f>
        <v>100</v>
      </c>
      <c r="K914" s="11">
        <v>-86</v>
      </c>
      <c r="L914" s="8" t="s">
        <v>16</v>
      </c>
      <c r="M914" s="8" t="s">
        <v>44</v>
      </c>
      <c r="N914" s="9">
        <v>38260</v>
      </c>
    </row>
    <row r="915" spans="1:15" x14ac:dyDescent="0.25">
      <c r="A915" s="8" t="s">
        <v>1393</v>
      </c>
      <c r="B915" s="8" t="s">
        <v>159</v>
      </c>
      <c r="C915" s="8" t="s">
        <v>160</v>
      </c>
      <c r="D915" s="2" t="s">
        <v>51</v>
      </c>
      <c r="E915" s="8">
        <v>88</v>
      </c>
      <c r="J915" s="3">
        <f>(((1*(E915-88)))/1)+100</f>
        <v>100</v>
      </c>
      <c r="K915" s="11">
        <v>380</v>
      </c>
      <c r="L915" s="8" t="s">
        <v>16</v>
      </c>
      <c r="M915" s="8" t="s">
        <v>17</v>
      </c>
      <c r="N915" s="9">
        <v>39891</v>
      </c>
    </row>
    <row r="916" spans="1:15" x14ac:dyDescent="0.25">
      <c r="A916" s="8" t="s">
        <v>1387</v>
      </c>
      <c r="B916" s="8" t="s">
        <v>337</v>
      </c>
      <c r="C916" s="8" t="s">
        <v>38</v>
      </c>
      <c r="D916" s="2" t="s">
        <v>57</v>
      </c>
      <c r="E916" s="8">
        <v>88</v>
      </c>
      <c r="J916" s="3">
        <f>(((1*(E916-88)))/1)+100</f>
        <v>100</v>
      </c>
      <c r="K916" s="11">
        <v>-184</v>
      </c>
      <c r="L916" s="8" t="s">
        <v>16</v>
      </c>
      <c r="M916" s="8" t="s">
        <v>17</v>
      </c>
      <c r="N916" s="9">
        <v>41415</v>
      </c>
    </row>
    <row r="917" spans="1:15" x14ac:dyDescent="0.25">
      <c r="A917" s="8" t="s">
        <v>1463</v>
      </c>
      <c r="B917" s="8" t="s">
        <v>1464</v>
      </c>
      <c r="C917" s="8" t="s">
        <v>597</v>
      </c>
      <c r="D917" s="2" t="s">
        <v>12</v>
      </c>
      <c r="E917" s="8">
        <v>88</v>
      </c>
      <c r="F917" s="8">
        <v>72</v>
      </c>
      <c r="J917" s="3">
        <f>(((1*(E917-88))+(2*(F917-72)))/3)+100</f>
        <v>100</v>
      </c>
      <c r="K917" s="11">
        <v>-73</v>
      </c>
      <c r="L917" s="8" t="s">
        <v>97</v>
      </c>
      <c r="M917" s="8" t="s">
        <v>44</v>
      </c>
      <c r="N917" s="9">
        <v>40724</v>
      </c>
      <c r="O917" s="6"/>
    </row>
    <row r="918" spans="1:15" x14ac:dyDescent="0.25">
      <c r="A918" s="8" t="s">
        <v>1476</v>
      </c>
      <c r="B918" s="8" t="s">
        <v>160</v>
      </c>
      <c r="C918" s="8" t="s">
        <v>53</v>
      </c>
      <c r="D918" s="2" t="s">
        <v>66</v>
      </c>
      <c r="E918" s="8">
        <v>89</v>
      </c>
      <c r="F918" s="8">
        <v>74</v>
      </c>
      <c r="G918" s="8">
        <v>56</v>
      </c>
      <c r="H918" s="8">
        <v>38</v>
      </c>
      <c r="I918" s="8">
        <v>24</v>
      </c>
      <c r="J918" s="3">
        <f>(((1*(E918-88))+(2*(F918-72))+(3*(G918-55))+(4*(H918-39))+(5*(I918-25)))/15)+100</f>
        <v>99.933333333333337</v>
      </c>
      <c r="K918" s="11">
        <v>124</v>
      </c>
      <c r="L918" s="8" t="s">
        <v>16</v>
      </c>
      <c r="M918" s="8" t="s">
        <v>17</v>
      </c>
      <c r="N918" s="9">
        <v>38682</v>
      </c>
    </row>
    <row r="919" spans="1:15" x14ac:dyDescent="0.25">
      <c r="A919" s="8" t="s">
        <v>1475</v>
      </c>
      <c r="B919" s="8" t="s">
        <v>35</v>
      </c>
      <c r="C919" s="8" t="s">
        <v>606</v>
      </c>
      <c r="D919" s="2" t="s">
        <v>31</v>
      </c>
      <c r="E919" s="8">
        <v>86</v>
      </c>
      <c r="F919" s="8">
        <v>69</v>
      </c>
      <c r="G919" s="8">
        <v>54</v>
      </c>
      <c r="H919" s="8">
        <v>39</v>
      </c>
      <c r="I919" s="8">
        <v>27</v>
      </c>
      <c r="J919" s="3">
        <f>(((1*(E919-88))+(2*(F919-72))+(3*(G919-55))+(4*(H919-39))+(5*(I919-25)))/15)+100</f>
        <v>99.933333333333337</v>
      </c>
      <c r="K919" s="11">
        <v>-74</v>
      </c>
      <c r="L919" s="8" t="s">
        <v>16</v>
      </c>
      <c r="M919" s="8" t="s">
        <v>17</v>
      </c>
      <c r="N919" s="9">
        <v>39248</v>
      </c>
    </row>
    <row r="920" spans="1:15" x14ac:dyDescent="0.25">
      <c r="A920" s="8" t="s">
        <v>1477</v>
      </c>
      <c r="B920" s="8" t="s">
        <v>508</v>
      </c>
      <c r="C920" s="8" t="s">
        <v>27</v>
      </c>
      <c r="D920" s="2" t="s">
        <v>51</v>
      </c>
      <c r="E920" s="8">
        <v>86</v>
      </c>
      <c r="F920" s="8">
        <v>71</v>
      </c>
      <c r="G920" s="8">
        <v>56</v>
      </c>
      <c r="H920" s="8">
        <v>39</v>
      </c>
      <c r="I920" s="8">
        <v>25</v>
      </c>
      <c r="J920" s="3">
        <f>(((1*(E920-88))+(2*(F920-72))+(3*(G920-55))+(4*(H920-39))+(5*(I920-25)))/15)+100</f>
        <v>99.933333333333337</v>
      </c>
      <c r="K920" s="11">
        <v>-24</v>
      </c>
      <c r="L920" s="8" t="s">
        <v>16</v>
      </c>
      <c r="M920" s="8" t="s">
        <v>17</v>
      </c>
      <c r="N920" s="9">
        <v>37842</v>
      </c>
    </row>
    <row r="921" spans="1:15" x14ac:dyDescent="0.25">
      <c r="A921" s="8" t="s">
        <v>1478</v>
      </c>
      <c r="B921" s="8" t="s">
        <v>197</v>
      </c>
      <c r="C921" s="8" t="s">
        <v>1479</v>
      </c>
      <c r="D921" s="2" t="s">
        <v>12</v>
      </c>
      <c r="E921" s="8">
        <v>88</v>
      </c>
      <c r="F921" s="8">
        <v>72</v>
      </c>
      <c r="G921" s="8">
        <v>55</v>
      </c>
      <c r="H921" s="8">
        <v>40</v>
      </c>
      <c r="I921" s="8">
        <v>24</v>
      </c>
      <c r="J921" s="3">
        <f>(((1*(E921-88))+(2*(F921-72))+(3*(G921-55))+(4*(H921-39))+(5*(I921-25)))/15)+100</f>
        <v>99.933333333333337</v>
      </c>
      <c r="K921" s="11">
        <v>-339</v>
      </c>
      <c r="L921" s="8" t="s">
        <v>97</v>
      </c>
      <c r="M921" s="8" t="s">
        <v>44</v>
      </c>
      <c r="N921" s="9">
        <v>39112</v>
      </c>
      <c r="O921" s="6"/>
    </row>
    <row r="922" spans="1:15" x14ac:dyDescent="0.25">
      <c r="A922" s="8" t="s">
        <v>1481</v>
      </c>
      <c r="B922" s="8" t="s">
        <v>156</v>
      </c>
      <c r="C922" s="8" t="s">
        <v>105</v>
      </c>
      <c r="D922" s="2" t="s">
        <v>37</v>
      </c>
      <c r="E922" s="8">
        <v>89</v>
      </c>
      <c r="F922" s="8">
        <v>73</v>
      </c>
      <c r="G922" s="8">
        <v>55</v>
      </c>
      <c r="H922" s="8">
        <v>39</v>
      </c>
      <c r="I922" s="8">
        <v>24</v>
      </c>
      <c r="J922" s="3">
        <f>(((1*(E922-88))+(2*(F922-72))+(3*(G922-55))+(4*(H922-39))+(5*(I922-25)))/15)+100</f>
        <v>99.86666666666666</v>
      </c>
      <c r="K922" s="11">
        <v>-103</v>
      </c>
      <c r="L922" s="8" t="s">
        <v>16</v>
      </c>
      <c r="M922" s="8" t="s">
        <v>17</v>
      </c>
      <c r="N922" s="9">
        <v>38660</v>
      </c>
    </row>
    <row r="923" spans="1:15" x14ac:dyDescent="0.25">
      <c r="A923" s="8" t="s">
        <v>1480</v>
      </c>
      <c r="B923" s="8" t="s">
        <v>35</v>
      </c>
      <c r="C923" s="8" t="s">
        <v>730</v>
      </c>
      <c r="D923" s="2" t="s">
        <v>57</v>
      </c>
      <c r="E923" s="8">
        <v>87</v>
      </c>
      <c r="F923" s="8">
        <v>73</v>
      </c>
      <c r="G923" s="8">
        <v>55</v>
      </c>
      <c r="H923" s="8">
        <v>37</v>
      </c>
      <c r="I923" s="8">
        <v>26</v>
      </c>
      <c r="J923" s="3">
        <f>(((1*(E923-88))+(2*(F923-72))+(3*(G923-55))+(4*(H923-39))+(5*(I923-25)))/15)+100</f>
        <v>99.86666666666666</v>
      </c>
      <c r="K923" s="11">
        <v>63</v>
      </c>
      <c r="L923" s="8" t="s">
        <v>16</v>
      </c>
      <c r="M923" s="8" t="s">
        <v>17</v>
      </c>
      <c r="N923" s="9">
        <v>39818</v>
      </c>
    </row>
    <row r="924" spans="1:15" x14ac:dyDescent="0.25">
      <c r="A924" s="8" t="s">
        <v>383</v>
      </c>
      <c r="B924" s="8" t="s">
        <v>15</v>
      </c>
      <c r="C924" s="8" t="s">
        <v>32</v>
      </c>
      <c r="D924" s="2" t="s">
        <v>12</v>
      </c>
      <c r="E924" s="8">
        <v>90</v>
      </c>
      <c r="F924" s="8">
        <v>76</v>
      </c>
      <c r="G924" s="8">
        <v>57</v>
      </c>
      <c r="H924" s="8">
        <v>38</v>
      </c>
      <c r="I924" s="8">
        <v>22</v>
      </c>
      <c r="J924" s="3">
        <f>(((1*(E924-88))+(2*(F924-72))+(3*(G924-55))+(4*(H924-39))+(5*(I924-25)))/15)+100</f>
        <v>99.8</v>
      </c>
      <c r="K924" s="11">
        <v>-186</v>
      </c>
      <c r="L924" s="8" t="s">
        <v>16</v>
      </c>
      <c r="M924" s="8" t="s">
        <v>17</v>
      </c>
      <c r="N924" s="9">
        <v>38421</v>
      </c>
    </row>
    <row r="925" spans="1:15" x14ac:dyDescent="0.25">
      <c r="A925" s="8" t="s">
        <v>1482</v>
      </c>
      <c r="B925" s="8" t="s">
        <v>1476</v>
      </c>
      <c r="C925" s="8" t="s">
        <v>1483</v>
      </c>
      <c r="D925" s="2" t="s">
        <v>31</v>
      </c>
      <c r="E925" s="8">
        <v>87</v>
      </c>
      <c r="F925" s="8">
        <v>71</v>
      </c>
      <c r="G925" s="8">
        <v>54</v>
      </c>
      <c r="H925" s="8">
        <v>40</v>
      </c>
      <c r="J925" s="3">
        <f>(((1*(E925-88))+(2*(F925-72))+(3*(G925-55))+(4*(H925-39)))/10)+100</f>
        <v>99.8</v>
      </c>
      <c r="K925" s="11">
        <v>68</v>
      </c>
      <c r="L925" s="8" t="s">
        <v>16</v>
      </c>
      <c r="M925" s="8" t="s">
        <v>17</v>
      </c>
      <c r="N925" s="9">
        <v>40745</v>
      </c>
    </row>
    <row r="926" spans="1:15" x14ac:dyDescent="0.25">
      <c r="A926" s="8" t="s">
        <v>417</v>
      </c>
      <c r="B926" s="8" t="s">
        <v>72</v>
      </c>
      <c r="C926" s="8" t="s">
        <v>119</v>
      </c>
      <c r="D926" s="2" t="s">
        <v>12</v>
      </c>
      <c r="E926" s="8">
        <v>89</v>
      </c>
      <c r="F926" s="8">
        <v>74</v>
      </c>
      <c r="G926" s="8">
        <v>55</v>
      </c>
      <c r="H926" s="8">
        <v>37</v>
      </c>
      <c r="I926" s="8">
        <v>25</v>
      </c>
      <c r="J926" s="3">
        <f>(((1*(E926-88))+(2*(F926-72))+(3*(G926-55))+(4*(H926-39))+(5*(I926-25)))/15)+100</f>
        <v>99.8</v>
      </c>
      <c r="K926" s="11">
        <v>15</v>
      </c>
      <c r="L926" s="8" t="s">
        <v>16</v>
      </c>
      <c r="M926" s="8" t="s">
        <v>44</v>
      </c>
      <c r="N926" s="9">
        <v>38430</v>
      </c>
      <c r="O926" s="6"/>
    </row>
    <row r="927" spans="1:15" x14ac:dyDescent="0.25">
      <c r="A927" s="8" t="s">
        <v>1484</v>
      </c>
      <c r="B927" s="8" t="s">
        <v>376</v>
      </c>
      <c r="C927" s="8" t="s">
        <v>840</v>
      </c>
      <c r="D927" s="2" t="s">
        <v>270</v>
      </c>
      <c r="E927" s="8">
        <v>88</v>
      </c>
      <c r="F927" s="8">
        <v>74</v>
      </c>
      <c r="G927" s="8">
        <v>57</v>
      </c>
      <c r="H927" s="8">
        <v>38</v>
      </c>
      <c r="I927" s="8">
        <v>23</v>
      </c>
      <c r="J927" s="3">
        <f>(((1*(E927-88))+(2*(F927-72))+(3*(G927-55))+(4*(H927-39))+(5*(I927-25)))/15)+100</f>
        <v>99.733333333333334</v>
      </c>
      <c r="K927" s="11">
        <v>-260</v>
      </c>
      <c r="L927" s="8" t="s">
        <v>171</v>
      </c>
      <c r="M927" s="8" t="s">
        <v>44</v>
      </c>
      <c r="N927" s="9">
        <v>37380</v>
      </c>
    </row>
    <row r="928" spans="1:15" x14ac:dyDescent="0.25">
      <c r="A928" s="8" t="s">
        <v>1485</v>
      </c>
      <c r="B928" s="8" t="s">
        <v>1486</v>
      </c>
      <c r="C928" s="8" t="s">
        <v>15</v>
      </c>
      <c r="D928" s="2" t="s">
        <v>57</v>
      </c>
      <c r="E928" s="8">
        <v>88</v>
      </c>
      <c r="F928" s="8">
        <v>66</v>
      </c>
      <c r="G928" s="8">
        <v>50</v>
      </c>
      <c r="H928" s="8">
        <v>41</v>
      </c>
      <c r="I928" s="8">
        <v>28</v>
      </c>
      <c r="J928" s="3">
        <f>(((1*(E928-88))+(2*(F928-72))+(3*(G928-55))+(4*(H928-39))+(5*(I928-25)))/15)+100</f>
        <v>99.733333333333334</v>
      </c>
      <c r="K928" s="11">
        <v>-58</v>
      </c>
      <c r="L928" s="8" t="s">
        <v>16</v>
      </c>
      <c r="M928" s="8" t="s">
        <v>17</v>
      </c>
      <c r="N928" s="9">
        <v>39606</v>
      </c>
    </row>
    <row r="929" spans="1:15" x14ac:dyDescent="0.25">
      <c r="A929" s="8" t="s">
        <v>1487</v>
      </c>
      <c r="B929" s="8" t="s">
        <v>1033</v>
      </c>
      <c r="C929" s="8" t="s">
        <v>160</v>
      </c>
      <c r="D929" s="2" t="s">
        <v>12</v>
      </c>
      <c r="E929" s="8">
        <v>85</v>
      </c>
      <c r="F929" s="8">
        <v>71</v>
      </c>
      <c r="G929" s="8">
        <v>55</v>
      </c>
      <c r="H929" s="8">
        <v>38</v>
      </c>
      <c r="I929" s="8">
        <v>26</v>
      </c>
      <c r="J929" s="3">
        <f>(((1*(E929-88))+(2*(F929-72))+(3*(G929-55))+(4*(H929-39))+(5*(I929-25)))/15)+100</f>
        <v>99.733333333333334</v>
      </c>
      <c r="K929" s="11">
        <v>290</v>
      </c>
      <c r="L929" s="8" t="s">
        <v>16</v>
      </c>
      <c r="M929" s="8" t="s">
        <v>44</v>
      </c>
      <c r="N929" s="9">
        <v>39563</v>
      </c>
      <c r="O929" s="6"/>
    </row>
    <row r="930" spans="1:15" x14ac:dyDescent="0.25">
      <c r="A930" s="8" t="s">
        <v>1488</v>
      </c>
      <c r="B930" s="8" t="s">
        <v>160</v>
      </c>
      <c r="C930" s="8" t="s">
        <v>508</v>
      </c>
      <c r="D930" s="10" t="s">
        <v>37</v>
      </c>
      <c r="E930" s="8">
        <v>88</v>
      </c>
      <c r="F930" s="8">
        <v>76</v>
      </c>
      <c r="G930" s="8">
        <v>54</v>
      </c>
      <c r="H930" s="8">
        <v>37</v>
      </c>
      <c r="J930" s="3">
        <f>(((1*(E930-88))+(2*(F930-72))+(3*(G930-55))+(4*(H930-39)))/10)+100</f>
        <v>99.7</v>
      </c>
      <c r="K930" s="11">
        <v>-11</v>
      </c>
      <c r="L930" s="8" t="s">
        <v>16</v>
      </c>
      <c r="M930" s="8" t="s">
        <v>17</v>
      </c>
      <c r="N930" s="9">
        <v>38802</v>
      </c>
    </row>
    <row r="931" spans="1:15" x14ac:dyDescent="0.25">
      <c r="A931" s="8" t="s">
        <v>1490</v>
      </c>
      <c r="B931" s="8" t="s">
        <v>1491</v>
      </c>
      <c r="C931" s="8" t="s">
        <v>1492</v>
      </c>
      <c r="D931" s="2" t="s">
        <v>57</v>
      </c>
      <c r="E931" s="8">
        <v>87</v>
      </c>
      <c r="F931" s="8">
        <v>71</v>
      </c>
      <c r="G931" s="8">
        <v>54</v>
      </c>
      <c r="H931" s="8">
        <v>38</v>
      </c>
      <c r="I931" s="8">
        <v>26</v>
      </c>
      <c r="J931" s="3">
        <f>(((1*(E931-88))+(2*(F931-72))+(3*(G931-55))+(4*(H931-39))+(5*(I931-25)))/15)+100</f>
        <v>99.666666666666671</v>
      </c>
      <c r="K931" s="11">
        <v>-40</v>
      </c>
      <c r="L931" s="8" t="s">
        <v>16</v>
      </c>
      <c r="M931" s="8" t="s">
        <v>17</v>
      </c>
      <c r="N931" s="5">
        <v>37909</v>
      </c>
    </row>
    <row r="932" spans="1:15" x14ac:dyDescent="0.25">
      <c r="A932" s="8" t="s">
        <v>1493</v>
      </c>
      <c r="B932" s="8" t="s">
        <v>164</v>
      </c>
      <c r="C932" s="8" t="s">
        <v>739</v>
      </c>
      <c r="D932" s="2" t="s">
        <v>57</v>
      </c>
      <c r="E932" s="8">
        <v>92</v>
      </c>
      <c r="F932" s="8">
        <v>75</v>
      </c>
      <c r="G932" s="8">
        <v>59</v>
      </c>
      <c r="H932" s="8">
        <v>36</v>
      </c>
      <c r="I932" s="8">
        <v>22</v>
      </c>
      <c r="J932" s="3">
        <f>(((1*(E932-88))+(2*(F932-72))+(3*(G932-55))+(4*(H932-39))+(5*(I932-25)))/15)+100</f>
        <v>99.666666666666671</v>
      </c>
      <c r="K932" s="11">
        <v>-151</v>
      </c>
      <c r="L932" s="8" t="s">
        <v>16</v>
      </c>
      <c r="M932" s="8" t="s">
        <v>44</v>
      </c>
      <c r="N932" s="9">
        <v>40362</v>
      </c>
    </row>
    <row r="933" spans="1:15" x14ac:dyDescent="0.25">
      <c r="A933" s="8" t="s">
        <v>1494</v>
      </c>
      <c r="B933" s="8" t="s">
        <v>196</v>
      </c>
      <c r="C933" s="8" t="s">
        <v>1180</v>
      </c>
      <c r="D933" s="2" t="s">
        <v>57</v>
      </c>
      <c r="E933" s="8">
        <v>85</v>
      </c>
      <c r="F933" s="8">
        <v>73</v>
      </c>
      <c r="G933" s="8">
        <v>55</v>
      </c>
      <c r="H933" s="8">
        <v>38</v>
      </c>
      <c r="I933" s="8">
        <v>25</v>
      </c>
      <c r="J933" s="3">
        <f>(((1*(E933-88))+(2*(F933-72))+(3*(G933-55))+(4*(H933-39))+(5*(I933-25)))/15)+100</f>
        <v>99.666666666666671</v>
      </c>
      <c r="K933" s="11">
        <v>-343</v>
      </c>
      <c r="L933" s="8" t="s">
        <v>16</v>
      </c>
      <c r="M933" s="8" t="s">
        <v>44</v>
      </c>
      <c r="N933" s="9">
        <v>38378</v>
      </c>
    </row>
    <row r="934" spans="1:15" x14ac:dyDescent="0.25">
      <c r="A934" s="8" t="s">
        <v>1495</v>
      </c>
      <c r="B934" s="8" t="s">
        <v>337</v>
      </c>
      <c r="C934" s="8" t="s">
        <v>92</v>
      </c>
      <c r="D934" s="7" t="s">
        <v>157</v>
      </c>
      <c r="E934" s="8">
        <v>86</v>
      </c>
      <c r="F934" s="8">
        <v>75</v>
      </c>
      <c r="G934" s="8">
        <v>53</v>
      </c>
      <c r="J934" s="3">
        <f>(((1*(E934-88))+(2*(F934-72))+(3*(G934-55)))/6)+100</f>
        <v>99.666666666666671</v>
      </c>
      <c r="K934" s="11">
        <v>196</v>
      </c>
      <c r="L934" s="8" t="s">
        <v>16</v>
      </c>
      <c r="M934" s="8" t="s">
        <v>17</v>
      </c>
      <c r="N934" s="9">
        <v>41013</v>
      </c>
    </row>
    <row r="935" spans="1:15" x14ac:dyDescent="0.25">
      <c r="A935" s="8" t="s">
        <v>1489</v>
      </c>
      <c r="B935" s="8" t="s">
        <v>212</v>
      </c>
      <c r="C935" s="8" t="s">
        <v>191</v>
      </c>
      <c r="D935" s="2" t="s">
        <v>31</v>
      </c>
      <c r="E935" s="8">
        <v>89</v>
      </c>
      <c r="F935" s="8">
        <v>71</v>
      </c>
      <c r="J935" s="3">
        <f>(((1*(E935-88))+(2*(F935-72)))/3)+100</f>
        <v>99.666666666666671</v>
      </c>
      <c r="K935" s="11">
        <v>116</v>
      </c>
      <c r="L935" s="8" t="s">
        <v>16</v>
      </c>
      <c r="M935" s="8" t="s">
        <v>17</v>
      </c>
      <c r="N935" s="9">
        <v>38880</v>
      </c>
    </row>
    <row r="936" spans="1:15" x14ac:dyDescent="0.25">
      <c r="A936" s="8" t="s">
        <v>173</v>
      </c>
      <c r="B936" s="8" t="s">
        <v>15</v>
      </c>
      <c r="C936" s="8" t="s">
        <v>225</v>
      </c>
      <c r="D936" s="2" t="s">
        <v>202</v>
      </c>
      <c r="E936" s="8">
        <v>89</v>
      </c>
      <c r="F936" s="8">
        <v>75</v>
      </c>
      <c r="G936" s="8">
        <v>57</v>
      </c>
      <c r="H936" s="8">
        <v>38</v>
      </c>
      <c r="I936" s="8">
        <v>22</v>
      </c>
      <c r="J936" s="3">
        <f>(((1*(E936-88))+(2*(F936-72))+(3*(G936-55))+(4*(H936-39))+(5*(I936-25)))/15)+100</f>
        <v>99.6</v>
      </c>
      <c r="K936" s="11">
        <v>-257</v>
      </c>
      <c r="L936" s="8" t="s">
        <v>16</v>
      </c>
      <c r="M936" s="8" t="s">
        <v>17</v>
      </c>
      <c r="N936" s="9">
        <v>38097</v>
      </c>
    </row>
    <row r="937" spans="1:15" x14ac:dyDescent="0.25">
      <c r="A937" s="8" t="s">
        <v>1496</v>
      </c>
      <c r="B937" s="8" t="s">
        <v>1497</v>
      </c>
      <c r="C937" s="8" t="s">
        <v>40</v>
      </c>
      <c r="D937" s="2" t="s">
        <v>57</v>
      </c>
      <c r="E937" s="8">
        <v>89</v>
      </c>
      <c r="F937" s="8">
        <v>75</v>
      </c>
      <c r="G937" s="8">
        <v>57</v>
      </c>
      <c r="H937" s="8">
        <v>38</v>
      </c>
      <c r="I937" s="8">
        <v>22</v>
      </c>
      <c r="J937" s="3">
        <f>(((1*(E937-88))+(2*(F937-72))+(3*(G937-55))+(4*(H937-39))+(5*(I937-25)))/15)+100</f>
        <v>99.6</v>
      </c>
      <c r="K937" s="11">
        <v>-193</v>
      </c>
      <c r="L937" s="8" t="s">
        <v>16</v>
      </c>
      <c r="M937" s="8" t="s">
        <v>17</v>
      </c>
      <c r="N937" s="9">
        <v>37531</v>
      </c>
    </row>
    <row r="938" spans="1:15" x14ac:dyDescent="0.25">
      <c r="A938" s="8" t="s">
        <v>1498</v>
      </c>
      <c r="B938" s="8" t="s">
        <v>15</v>
      </c>
      <c r="C938" s="8" t="s">
        <v>208</v>
      </c>
      <c r="D938" s="2" t="s">
        <v>18</v>
      </c>
      <c r="E938" s="8">
        <v>87</v>
      </c>
      <c r="F938" s="8">
        <v>70</v>
      </c>
      <c r="G938" s="8">
        <v>54</v>
      </c>
      <c r="H938" s="8">
        <v>40</v>
      </c>
      <c r="J938" s="3">
        <f>(((1*(E938-88))+(2*(F938-72))+(3*(G938-55))+(4*(H938-39)))/10)+100</f>
        <v>99.6</v>
      </c>
      <c r="K938" s="11">
        <v>190</v>
      </c>
      <c r="L938" s="8" t="s">
        <v>16</v>
      </c>
      <c r="M938" s="8" t="s">
        <v>17</v>
      </c>
      <c r="N938" s="9">
        <v>38181</v>
      </c>
    </row>
    <row r="939" spans="1:15" x14ac:dyDescent="0.25">
      <c r="A939" s="8" t="s">
        <v>1499</v>
      </c>
      <c r="B939" s="8" t="s">
        <v>1383</v>
      </c>
      <c r="C939" s="8" t="s">
        <v>15</v>
      </c>
      <c r="D939" s="2" t="s">
        <v>57</v>
      </c>
      <c r="E939" s="8">
        <v>91</v>
      </c>
      <c r="F939" s="8">
        <v>72</v>
      </c>
      <c r="G939" s="8">
        <v>54</v>
      </c>
      <c r="H939" s="8">
        <v>38</v>
      </c>
      <c r="J939" s="3">
        <f>(((1*(E939-88))+(2*(F939-72))+(3*(G939-55))+(4*(H939-39)))/10)+100</f>
        <v>99.6</v>
      </c>
      <c r="K939" s="11">
        <v>197</v>
      </c>
      <c r="L939" s="8" t="s">
        <v>16</v>
      </c>
      <c r="M939" s="8" t="s">
        <v>44</v>
      </c>
      <c r="N939" s="9">
        <v>40696</v>
      </c>
    </row>
    <row r="940" spans="1:15" x14ac:dyDescent="0.25">
      <c r="A940" s="8" t="s">
        <v>866</v>
      </c>
      <c r="B940" s="8" t="s">
        <v>72</v>
      </c>
      <c r="C940" s="8" t="s">
        <v>196</v>
      </c>
      <c r="D940" s="2" t="s">
        <v>31</v>
      </c>
      <c r="E940" s="8">
        <v>86</v>
      </c>
      <c r="F940" s="8">
        <v>69</v>
      </c>
      <c r="G940" s="8">
        <v>52</v>
      </c>
      <c r="H940" s="8">
        <v>39</v>
      </c>
      <c r="I940" s="8">
        <v>27</v>
      </c>
      <c r="J940" s="3">
        <f>(((1*(E940-88))+(2*(F940-72))+(3*(G940-55))+(4*(H940-39))+(5*(I940-25)))/15)+100</f>
        <v>99.533333333333331</v>
      </c>
      <c r="K940" s="11">
        <v>180</v>
      </c>
      <c r="L940" s="8" t="s">
        <v>16</v>
      </c>
      <c r="M940" s="8" t="s">
        <v>44</v>
      </c>
      <c r="N940" s="9">
        <v>39038</v>
      </c>
    </row>
    <row r="941" spans="1:15" x14ac:dyDescent="0.25">
      <c r="A941" s="8" t="s">
        <v>1524</v>
      </c>
      <c r="B941" s="8" t="s">
        <v>1357</v>
      </c>
      <c r="C941" s="8" t="s">
        <v>732</v>
      </c>
      <c r="D941" s="2" t="s">
        <v>57</v>
      </c>
      <c r="E941" s="8">
        <v>88</v>
      </c>
      <c r="F941" s="8">
        <v>72</v>
      </c>
      <c r="G941" s="8">
        <v>56</v>
      </c>
      <c r="H941" s="8">
        <v>37</v>
      </c>
      <c r="J941" s="3">
        <f>(((1*(E941-88))+(2*(F941-72))+(3*(G941-55))+(4*(H941-39)))/10)+100</f>
        <v>99.5</v>
      </c>
      <c r="K941" s="11">
        <v>-115</v>
      </c>
      <c r="L941" s="8" t="s">
        <v>16</v>
      </c>
      <c r="M941" s="8" t="s">
        <v>17</v>
      </c>
      <c r="N941" s="5">
        <v>40314</v>
      </c>
    </row>
    <row r="942" spans="1:15" x14ac:dyDescent="0.25">
      <c r="A942" s="8" t="s">
        <v>1527</v>
      </c>
      <c r="B942" s="8" t="s">
        <v>236</v>
      </c>
      <c r="C942" s="8" t="s">
        <v>15</v>
      </c>
      <c r="D942" s="2" t="s">
        <v>66</v>
      </c>
      <c r="E942" s="8">
        <v>92</v>
      </c>
      <c r="F942" s="8">
        <v>76</v>
      </c>
      <c r="G942" s="8">
        <v>50</v>
      </c>
      <c r="J942" s="3">
        <f>(((1*(E942-88))+(2*(F942-72))+(3*(G942-55)))/6)+100</f>
        <v>99.5</v>
      </c>
      <c r="K942" s="11">
        <v>-78</v>
      </c>
      <c r="L942" s="8" t="s">
        <v>16</v>
      </c>
      <c r="M942" s="8" t="s">
        <v>17</v>
      </c>
      <c r="N942" s="9">
        <v>39419</v>
      </c>
    </row>
    <row r="943" spans="1:15" x14ac:dyDescent="0.25">
      <c r="A943" s="8" t="s">
        <v>1525</v>
      </c>
      <c r="B943" s="8" t="s">
        <v>936</v>
      </c>
      <c r="C943" s="8" t="s">
        <v>1526</v>
      </c>
      <c r="D943" s="2" t="s">
        <v>190</v>
      </c>
      <c r="E943" s="8">
        <v>87</v>
      </c>
      <c r="F943" s="8">
        <v>77</v>
      </c>
      <c r="G943" s="8">
        <v>51</v>
      </c>
      <c r="J943" s="3">
        <f>(((1*(E943-88))+(2*(F943-72))+(3*(G943-55)))/6)+100</f>
        <v>99.5</v>
      </c>
      <c r="K943" s="11">
        <v>-168</v>
      </c>
      <c r="L943" s="8" t="s">
        <v>16</v>
      </c>
      <c r="M943" s="8" t="s">
        <v>17</v>
      </c>
      <c r="N943" s="9">
        <v>38927</v>
      </c>
    </row>
    <row r="944" spans="1:15" x14ac:dyDescent="0.25">
      <c r="A944" s="8" t="s">
        <v>1528</v>
      </c>
      <c r="B944" s="8" t="s">
        <v>72</v>
      </c>
      <c r="C944" s="8" t="s">
        <v>872</v>
      </c>
      <c r="D944" s="2" t="s">
        <v>202</v>
      </c>
      <c r="E944" s="8">
        <v>85</v>
      </c>
      <c r="F944" s="8">
        <v>70</v>
      </c>
      <c r="G944" s="8">
        <v>54</v>
      </c>
      <c r="H944" s="8">
        <v>37</v>
      </c>
      <c r="I944" s="8">
        <v>27</v>
      </c>
      <c r="J944" s="3">
        <f>(((1*(E944-88))+(2*(F944-72))+(3*(G944-55))+(4*(H944-39))+(5*(I944-25)))/15)+100</f>
        <v>99.466666666666669</v>
      </c>
      <c r="K944" s="11">
        <v>-245</v>
      </c>
      <c r="L944" s="8" t="s">
        <v>16</v>
      </c>
      <c r="M944" s="8" t="s">
        <v>44</v>
      </c>
      <c r="N944" s="9">
        <v>38778</v>
      </c>
    </row>
    <row r="945" spans="1:15" x14ac:dyDescent="0.25">
      <c r="A945" s="8" t="s">
        <v>1529</v>
      </c>
      <c r="B945" s="8" t="s">
        <v>15</v>
      </c>
      <c r="C945" s="8" t="s">
        <v>105</v>
      </c>
      <c r="D945" s="7" t="s">
        <v>25</v>
      </c>
      <c r="E945" s="8">
        <v>88</v>
      </c>
      <c r="F945" s="8">
        <v>73</v>
      </c>
      <c r="G945" s="8">
        <v>56</v>
      </c>
      <c r="H945" s="8">
        <v>38</v>
      </c>
      <c r="I945" s="8">
        <v>23</v>
      </c>
      <c r="J945" s="3">
        <f>(((1*(E945-88))+(2*(F945-72))+(3*(G945-55))+(4*(H945-39))+(5*(I945-25)))/15)+100</f>
        <v>99.4</v>
      </c>
      <c r="K945" s="11">
        <v>-200</v>
      </c>
      <c r="L945" s="8" t="s">
        <v>16</v>
      </c>
      <c r="M945" s="8" t="s">
        <v>17</v>
      </c>
      <c r="N945" s="9">
        <v>38161</v>
      </c>
    </row>
    <row r="946" spans="1:15" x14ac:dyDescent="0.25">
      <c r="A946" s="8" t="s">
        <v>1530</v>
      </c>
      <c r="B946" s="8" t="s">
        <v>72</v>
      </c>
      <c r="C946" s="8" t="s">
        <v>948</v>
      </c>
      <c r="D946" s="2" t="s">
        <v>57</v>
      </c>
      <c r="E946" s="8">
        <v>91</v>
      </c>
      <c r="F946" s="8">
        <v>76</v>
      </c>
      <c r="G946" s="8">
        <v>54</v>
      </c>
      <c r="H946" s="8">
        <v>36</v>
      </c>
      <c r="I946" s="8">
        <v>24</v>
      </c>
      <c r="J946" s="3">
        <f>(((1*(E946-88))+(2*(F946-72))+(3*(G946-55))+(4*(H946-39))+(5*(I946-25)))/15)+100</f>
        <v>99.4</v>
      </c>
      <c r="K946" s="11">
        <v>-153</v>
      </c>
      <c r="L946" s="8" t="s">
        <v>16</v>
      </c>
      <c r="M946" s="8" t="s">
        <v>44</v>
      </c>
      <c r="N946" s="9">
        <v>38332</v>
      </c>
    </row>
    <row r="947" spans="1:15" x14ac:dyDescent="0.25">
      <c r="A947" s="8" t="s">
        <v>1531</v>
      </c>
      <c r="B947" s="8" t="s">
        <v>440</v>
      </c>
      <c r="C947" s="8" t="s">
        <v>27</v>
      </c>
      <c r="D947" s="2" t="s">
        <v>57</v>
      </c>
      <c r="E947" s="8">
        <v>90</v>
      </c>
      <c r="F947" s="8">
        <v>74</v>
      </c>
      <c r="G947" s="8">
        <v>56</v>
      </c>
      <c r="H947" s="8">
        <v>37</v>
      </c>
      <c r="I947" s="8">
        <v>23</v>
      </c>
      <c r="J947" s="3">
        <f>(((1*(E947-88))+(2*(F947-72))+(3*(G947-55))+(4*(H947-39))+(5*(I947-25)))/15)+100</f>
        <v>99.4</v>
      </c>
      <c r="K947" s="11">
        <v>-253</v>
      </c>
      <c r="L947" s="8" t="s">
        <v>16</v>
      </c>
      <c r="M947" s="8" t="s">
        <v>17</v>
      </c>
      <c r="N947" s="9">
        <v>39133</v>
      </c>
    </row>
    <row r="948" spans="1:15" x14ac:dyDescent="0.25">
      <c r="A948" s="8" t="s">
        <v>1532</v>
      </c>
      <c r="B948" s="8" t="s">
        <v>1533</v>
      </c>
      <c r="C948" s="8" t="s">
        <v>250</v>
      </c>
      <c r="D948" s="2" t="s">
        <v>57</v>
      </c>
      <c r="E948" s="8">
        <v>86</v>
      </c>
      <c r="F948" s="8">
        <v>68</v>
      </c>
      <c r="G948" s="8">
        <v>51</v>
      </c>
      <c r="H948" s="8">
        <v>41</v>
      </c>
      <c r="I948" s="8">
        <v>26</v>
      </c>
      <c r="J948" s="3">
        <f>(((1*(E948-88))+(2*(F948-72))+(3*(G948-55))+(4*(H948-39))+(5*(I948-25)))/15)+100</f>
        <v>99.4</v>
      </c>
      <c r="K948" s="11">
        <v>-443</v>
      </c>
      <c r="L948" s="8" t="s">
        <v>16</v>
      </c>
      <c r="M948" s="8" t="s">
        <v>44</v>
      </c>
      <c r="N948" s="9">
        <v>38168</v>
      </c>
    </row>
    <row r="949" spans="1:15" x14ac:dyDescent="0.25">
      <c r="A949" s="8" t="s">
        <v>1534</v>
      </c>
      <c r="B949" s="8" t="s">
        <v>56</v>
      </c>
      <c r="C949" s="8" t="s">
        <v>1032</v>
      </c>
      <c r="D949" s="2" t="s">
        <v>12</v>
      </c>
      <c r="E949" s="8">
        <v>89</v>
      </c>
      <c r="F949" s="8">
        <v>75</v>
      </c>
      <c r="G949" s="8">
        <v>57</v>
      </c>
      <c r="H949" s="8">
        <v>36</v>
      </c>
      <c r="I949" s="8">
        <v>23</v>
      </c>
      <c r="J949" s="3">
        <f>(((1*(E949-88))+(2*(F949-72))+(3*(G949-55))+(4*(H949-39))+(5*(I949-25)))/15)+100</f>
        <v>99.4</v>
      </c>
      <c r="K949" s="11">
        <v>-182</v>
      </c>
      <c r="L949" s="8" t="s">
        <v>16</v>
      </c>
      <c r="M949" s="8" t="s">
        <v>44</v>
      </c>
      <c r="N949" s="9">
        <v>38234</v>
      </c>
      <c r="O949" s="6"/>
    </row>
    <row r="950" spans="1:15" x14ac:dyDescent="0.25">
      <c r="A950" s="8" t="s">
        <v>1308</v>
      </c>
      <c r="B950" s="8" t="s">
        <v>417</v>
      </c>
      <c r="C950" s="8" t="s">
        <v>42</v>
      </c>
      <c r="D950" s="2" t="s">
        <v>12</v>
      </c>
      <c r="E950" s="8">
        <v>86</v>
      </c>
      <c r="F950" s="8">
        <v>70</v>
      </c>
      <c r="G950" s="8">
        <v>55</v>
      </c>
      <c r="H950" s="8">
        <v>39</v>
      </c>
      <c r="J950" s="3">
        <f>(((1*(E950-88))+(2*(F950-72))+(3*(G950-55))+(4*(H950-39)))/10)+100</f>
        <v>99.4</v>
      </c>
      <c r="K950" s="11">
        <v>220</v>
      </c>
      <c r="L950" s="8" t="s">
        <v>16</v>
      </c>
      <c r="M950" s="8" t="s">
        <v>44</v>
      </c>
      <c r="N950" s="9">
        <v>40621</v>
      </c>
      <c r="O950" s="6"/>
    </row>
    <row r="951" spans="1:15" x14ac:dyDescent="0.25">
      <c r="A951" s="8" t="s">
        <v>961</v>
      </c>
      <c r="B951" s="8" t="s">
        <v>246</v>
      </c>
      <c r="C951" s="8" t="s">
        <v>208</v>
      </c>
      <c r="D951" s="2" t="s">
        <v>12</v>
      </c>
      <c r="E951" s="8">
        <v>87</v>
      </c>
      <c r="F951" s="8">
        <v>73</v>
      </c>
      <c r="G951" s="8">
        <v>56</v>
      </c>
      <c r="H951" s="8">
        <v>38</v>
      </c>
      <c r="I951" s="8">
        <v>23</v>
      </c>
      <c r="J951" s="3">
        <f>(((1*(E951-88))+(2*(F951-72))+(3*(G951-55))+(4*(H951-39))+(5*(I951-25)))/15)+100</f>
        <v>99.333333333333329</v>
      </c>
      <c r="K951" s="11">
        <v>-266</v>
      </c>
      <c r="L951" s="8" t="s">
        <v>16</v>
      </c>
      <c r="M951" s="8" t="s">
        <v>17</v>
      </c>
      <c r="N951" s="9">
        <v>37765</v>
      </c>
    </row>
    <row r="952" spans="1:15" x14ac:dyDescent="0.25">
      <c r="A952" s="8" t="s">
        <v>856</v>
      </c>
      <c r="B952" s="8" t="s">
        <v>258</v>
      </c>
      <c r="C952" s="8" t="s">
        <v>366</v>
      </c>
      <c r="D952" s="2" t="s">
        <v>51</v>
      </c>
      <c r="E952" s="8">
        <v>87</v>
      </c>
      <c r="F952" s="8">
        <v>72</v>
      </c>
      <c r="G952" s="8">
        <v>54</v>
      </c>
      <c r="J952" s="3">
        <f>(((1*(E952-88))+(2*(F952-72))+(3*(G952-55)))/6)+100</f>
        <v>99.333333333333329</v>
      </c>
      <c r="K952" s="11">
        <v>54</v>
      </c>
      <c r="L952" s="8" t="s">
        <v>16</v>
      </c>
      <c r="M952" s="8" t="s">
        <v>17</v>
      </c>
      <c r="N952" s="9">
        <v>40822</v>
      </c>
    </row>
    <row r="953" spans="1:15" x14ac:dyDescent="0.25">
      <c r="A953" s="8" t="s">
        <v>1546</v>
      </c>
      <c r="B953" s="8" t="s">
        <v>345</v>
      </c>
      <c r="C953" s="8" t="s">
        <v>236</v>
      </c>
      <c r="D953" s="2" t="s">
        <v>57</v>
      </c>
      <c r="E953" s="8">
        <v>86</v>
      </c>
      <c r="F953" s="8">
        <v>71</v>
      </c>
      <c r="G953" s="8">
        <v>55</v>
      </c>
      <c r="J953" s="3">
        <f>(((1*(E953-88))+(2*(F953-72))+(3*(G953-55)))/6)+100</f>
        <v>99.333333333333329</v>
      </c>
      <c r="K953" s="11">
        <v>145</v>
      </c>
      <c r="L953" s="8" t="s">
        <v>16</v>
      </c>
      <c r="M953" s="8" t="s">
        <v>17</v>
      </c>
      <c r="N953" s="9">
        <v>40939</v>
      </c>
    </row>
    <row r="954" spans="1:15" x14ac:dyDescent="0.25">
      <c r="A954" s="8" t="s">
        <v>1545</v>
      </c>
      <c r="B954" s="8" t="s">
        <v>611</v>
      </c>
      <c r="C954" s="8" t="s">
        <v>317</v>
      </c>
      <c r="D954" s="2" t="s">
        <v>270</v>
      </c>
      <c r="E954" s="8">
        <v>85</v>
      </c>
      <c r="F954" s="8">
        <v>70</v>
      </c>
      <c r="G954" s="8">
        <v>56</v>
      </c>
      <c r="J954" s="3">
        <f>(((1*(E954-88))+(2*(F954-72))+(3*(G954-55)))/6)+100</f>
        <v>99.333333333333329</v>
      </c>
      <c r="K954" s="11">
        <v>-178</v>
      </c>
      <c r="L954" s="8" t="s">
        <v>171</v>
      </c>
      <c r="M954" s="8" t="s">
        <v>44</v>
      </c>
      <c r="N954" s="9">
        <v>40577</v>
      </c>
    </row>
    <row r="955" spans="1:15" x14ac:dyDescent="0.25">
      <c r="A955" s="8" t="s">
        <v>1535</v>
      </c>
      <c r="B955" s="8" t="s">
        <v>236</v>
      </c>
      <c r="C955" s="8" t="s">
        <v>93</v>
      </c>
      <c r="D955" s="2" t="s">
        <v>190</v>
      </c>
      <c r="E955" s="8">
        <v>86</v>
      </c>
      <c r="F955" s="8">
        <v>72</v>
      </c>
      <c r="J955" s="3">
        <f>(((1*(E955-88))+(2*(F955-72)))/3)+100</f>
        <v>99.333333333333329</v>
      </c>
      <c r="K955" s="11">
        <v>-59</v>
      </c>
      <c r="L955" s="8" t="s">
        <v>16</v>
      </c>
      <c r="M955" s="8" t="s">
        <v>17</v>
      </c>
      <c r="N955" s="9">
        <v>39335</v>
      </c>
    </row>
    <row r="956" spans="1:15" x14ac:dyDescent="0.25">
      <c r="A956" s="8" t="s">
        <v>1537</v>
      </c>
      <c r="B956" s="8" t="s">
        <v>61</v>
      </c>
      <c r="C956" s="8" t="s">
        <v>1538</v>
      </c>
      <c r="D956" s="2" t="s">
        <v>57</v>
      </c>
      <c r="E956" s="8">
        <v>86</v>
      </c>
      <c r="F956" s="8">
        <v>72</v>
      </c>
      <c r="J956" s="3">
        <f>(((1*(E956-88))+(2*(F956-72)))/3)+100</f>
        <v>99.333333333333329</v>
      </c>
      <c r="K956" s="11">
        <v>-39</v>
      </c>
      <c r="L956" s="8" t="s">
        <v>16</v>
      </c>
      <c r="M956" s="8" t="s">
        <v>17</v>
      </c>
      <c r="N956" s="9">
        <v>41386</v>
      </c>
    </row>
    <row r="957" spans="1:15" x14ac:dyDescent="0.25">
      <c r="A957" s="8" t="s">
        <v>1536</v>
      </c>
      <c r="B957" s="8" t="s">
        <v>1018</v>
      </c>
      <c r="C957" s="8" t="s">
        <v>92</v>
      </c>
      <c r="D957" s="2" t="s">
        <v>18</v>
      </c>
      <c r="E957" s="8">
        <v>88</v>
      </c>
      <c r="F957" s="8">
        <v>71</v>
      </c>
      <c r="J957" s="3">
        <f>(((1*(E957-88))+(2*(F957-72)))/3)+100</f>
        <v>99.333333333333329</v>
      </c>
      <c r="K957" s="11">
        <v>438</v>
      </c>
      <c r="L957" s="8" t="s">
        <v>16</v>
      </c>
      <c r="M957" s="8" t="s">
        <v>17</v>
      </c>
      <c r="N957" s="9">
        <v>40487</v>
      </c>
    </row>
    <row r="958" spans="1:15" x14ac:dyDescent="0.25">
      <c r="A958" s="8" t="s">
        <v>1539</v>
      </c>
      <c r="B958" s="8" t="s">
        <v>807</v>
      </c>
      <c r="C958" s="8" t="s">
        <v>116</v>
      </c>
      <c r="D958" s="2" t="s">
        <v>12</v>
      </c>
      <c r="E958" s="8">
        <v>86</v>
      </c>
      <c r="F958" s="8">
        <v>72</v>
      </c>
      <c r="J958" s="3">
        <f>(((1*(E958-88))+(2*(F958-72)))/3)+100</f>
        <v>99.333333333333329</v>
      </c>
      <c r="K958" s="11">
        <v>172</v>
      </c>
      <c r="L958" s="8" t="s">
        <v>16</v>
      </c>
      <c r="M958" s="8" t="s">
        <v>17</v>
      </c>
      <c r="N958" s="9">
        <v>41319</v>
      </c>
    </row>
    <row r="959" spans="1:15" x14ac:dyDescent="0.25">
      <c r="A959" s="8" t="s">
        <v>1540</v>
      </c>
      <c r="B959" s="8" t="s">
        <v>1541</v>
      </c>
      <c r="C959" s="8" t="s">
        <v>60</v>
      </c>
      <c r="D959" s="2" t="s">
        <v>12</v>
      </c>
      <c r="E959" s="8">
        <v>82</v>
      </c>
      <c r="F959" s="8">
        <v>74</v>
      </c>
      <c r="J959" s="3">
        <f>(((1*(E959-88))+(2*(F959-72)))/3)+100</f>
        <v>99.333333333333329</v>
      </c>
      <c r="K959" s="11">
        <v>149</v>
      </c>
      <c r="L959" s="8" t="s">
        <v>16</v>
      </c>
      <c r="M959" s="8" t="s">
        <v>17</v>
      </c>
      <c r="N959" s="9">
        <v>41340</v>
      </c>
    </row>
    <row r="960" spans="1:15" x14ac:dyDescent="0.25">
      <c r="A960" s="8" t="s">
        <v>1543</v>
      </c>
      <c r="B960" s="8" t="s">
        <v>877</v>
      </c>
      <c r="C960" s="8" t="s">
        <v>159</v>
      </c>
      <c r="D960" s="2" t="s">
        <v>12</v>
      </c>
      <c r="E960" s="8">
        <v>82</v>
      </c>
      <c r="F960" s="8">
        <v>74</v>
      </c>
      <c r="J960" s="3">
        <f>(((1*(E960-88))+(2*(F960-72)))/3)+100</f>
        <v>99.333333333333329</v>
      </c>
      <c r="K960" s="11">
        <v>199</v>
      </c>
      <c r="L960" s="8" t="s">
        <v>16</v>
      </c>
      <c r="M960" s="8" t="s">
        <v>17</v>
      </c>
      <c r="N960" s="9">
        <v>41383</v>
      </c>
    </row>
    <row r="961" spans="1:15" x14ac:dyDescent="0.25">
      <c r="A961" s="8" t="s">
        <v>1544</v>
      </c>
      <c r="B961" s="8" t="s">
        <v>379</v>
      </c>
      <c r="C961" s="8" t="s">
        <v>236</v>
      </c>
      <c r="D961" s="2" t="s">
        <v>12</v>
      </c>
      <c r="E961" s="8">
        <v>86</v>
      </c>
      <c r="F961" s="8">
        <v>72</v>
      </c>
      <c r="J961" s="3">
        <f>(((1*(E961-88))+(2*(F961-72)))/3)+100</f>
        <v>99.333333333333329</v>
      </c>
      <c r="K961" s="11">
        <v>130</v>
      </c>
      <c r="L961" s="8" t="s">
        <v>16</v>
      </c>
      <c r="M961" s="8" t="s">
        <v>17</v>
      </c>
      <c r="N961" s="9">
        <v>41246</v>
      </c>
    </row>
    <row r="962" spans="1:15" x14ac:dyDescent="0.25">
      <c r="A962" s="8" t="s">
        <v>1547</v>
      </c>
      <c r="B962" s="8" t="s">
        <v>1487</v>
      </c>
      <c r="C962" s="8" t="s">
        <v>42</v>
      </c>
      <c r="D962" s="2" t="s">
        <v>12</v>
      </c>
      <c r="E962" s="8">
        <v>82</v>
      </c>
      <c r="F962" s="8">
        <v>70</v>
      </c>
      <c r="G962" s="8">
        <v>57</v>
      </c>
      <c r="J962" s="3">
        <f>(((1*(E962-88))+(2*(F962-72))+(3*(G962-55)))/6)+100</f>
        <v>99.333333333333329</v>
      </c>
      <c r="K962" s="11">
        <v>216</v>
      </c>
      <c r="L962" s="8" t="s">
        <v>16</v>
      </c>
      <c r="M962" s="8" t="s">
        <v>44</v>
      </c>
      <c r="N962" s="9">
        <v>41090</v>
      </c>
      <c r="O962" s="6"/>
    </row>
    <row r="963" spans="1:15" x14ac:dyDescent="0.25">
      <c r="A963" s="8" t="s">
        <v>1542</v>
      </c>
      <c r="B963" s="8" t="s">
        <v>517</v>
      </c>
      <c r="C963" s="8" t="s">
        <v>622</v>
      </c>
      <c r="D963" s="2" t="s">
        <v>12</v>
      </c>
      <c r="E963" s="8">
        <v>84</v>
      </c>
      <c r="F963" s="8">
        <v>73</v>
      </c>
      <c r="J963" s="3">
        <f>(((1*(E963-88))+(2*(F963-72)))/3)+100</f>
        <v>99.333333333333329</v>
      </c>
      <c r="K963" s="11">
        <v>189</v>
      </c>
      <c r="L963" s="8" t="s">
        <v>16</v>
      </c>
      <c r="M963" s="8" t="s">
        <v>44</v>
      </c>
      <c r="N963" s="9">
        <v>41341</v>
      </c>
      <c r="O963" s="6"/>
    </row>
    <row r="964" spans="1:15" x14ac:dyDescent="0.25">
      <c r="A964" s="8" t="s">
        <v>1458</v>
      </c>
      <c r="B964" s="8" t="s">
        <v>258</v>
      </c>
      <c r="C964" s="8" t="s">
        <v>93</v>
      </c>
      <c r="D964" s="2" t="s">
        <v>12</v>
      </c>
      <c r="E964" s="8">
        <v>87</v>
      </c>
      <c r="F964" s="8">
        <v>73</v>
      </c>
      <c r="G964" s="8">
        <v>55</v>
      </c>
      <c r="H964" s="8">
        <v>37</v>
      </c>
      <c r="J964" s="3">
        <f>(((1*(E964-88))+(2*(F964-72))+(3*(G964-55))+(4*(H964-39)))/10)+100</f>
        <v>99.3</v>
      </c>
      <c r="K964" s="11">
        <v>202</v>
      </c>
      <c r="L964" s="8" t="s">
        <v>16</v>
      </c>
      <c r="M964" s="8" t="s">
        <v>17</v>
      </c>
      <c r="N964" s="9">
        <v>40814</v>
      </c>
    </row>
    <row r="965" spans="1:15" x14ac:dyDescent="0.25">
      <c r="A965" s="8" t="s">
        <v>1550</v>
      </c>
      <c r="B965" s="8" t="s">
        <v>32</v>
      </c>
      <c r="C965" s="8" t="s">
        <v>1551</v>
      </c>
      <c r="D965" s="2" t="s">
        <v>31</v>
      </c>
      <c r="E965" s="8">
        <v>88</v>
      </c>
      <c r="F965" s="8">
        <v>73</v>
      </c>
      <c r="G965" s="8">
        <v>55</v>
      </c>
      <c r="H965" s="8">
        <v>37</v>
      </c>
      <c r="I965" s="8">
        <v>24</v>
      </c>
      <c r="J965" s="3">
        <f>(((1*(E965-88))+(2*(F965-72))+(3*(G965-55))+(4*(H965-39))+(5*(I965-25)))/15)+100</f>
        <v>99.266666666666666</v>
      </c>
      <c r="K965" s="11">
        <v>-304</v>
      </c>
      <c r="L965" s="8" t="s">
        <v>16</v>
      </c>
      <c r="M965" s="8" t="s">
        <v>17</v>
      </c>
      <c r="N965" s="9">
        <v>37160</v>
      </c>
    </row>
    <row r="966" spans="1:15" x14ac:dyDescent="0.25">
      <c r="A966" s="8" t="s">
        <v>1552</v>
      </c>
      <c r="B966" s="8" t="s">
        <v>907</v>
      </c>
      <c r="C966" s="8" t="s">
        <v>503</v>
      </c>
      <c r="D966" s="2" t="s">
        <v>66</v>
      </c>
      <c r="E966" s="8">
        <v>89</v>
      </c>
      <c r="F966" s="8">
        <v>72</v>
      </c>
      <c r="G966" s="8">
        <v>54</v>
      </c>
      <c r="H966" s="8">
        <v>38</v>
      </c>
      <c r="I966" s="8">
        <v>24</v>
      </c>
      <c r="J966" s="3">
        <f>(((1*(E966-88))+(2*(F966-72))+(3*(G966-55))+(4*(H966-39))+(5*(I966-25)))/15)+100</f>
        <v>99.266666666666666</v>
      </c>
      <c r="K966" s="11">
        <v>-48</v>
      </c>
      <c r="L966" s="8" t="s">
        <v>16</v>
      </c>
      <c r="M966" s="8" t="s">
        <v>17</v>
      </c>
      <c r="N966" s="9">
        <v>37589</v>
      </c>
    </row>
    <row r="967" spans="1:15" x14ac:dyDescent="0.25">
      <c r="A967" s="8" t="s">
        <v>1548</v>
      </c>
      <c r="B967" s="8" t="s">
        <v>32</v>
      </c>
      <c r="C967" s="8" t="s">
        <v>1549</v>
      </c>
      <c r="D967" s="2" t="s">
        <v>25</v>
      </c>
      <c r="E967" s="8">
        <v>86</v>
      </c>
      <c r="F967" s="8">
        <v>71</v>
      </c>
      <c r="G967" s="8">
        <v>57</v>
      </c>
      <c r="H967" s="8">
        <v>37</v>
      </c>
      <c r="I967" s="8">
        <v>24</v>
      </c>
      <c r="J967" s="3">
        <f>(((1*(E967-88))+(2*(F967-72))+(3*(G967-55))+(4*(H967-39))+(5*(I967-25)))/15)+100</f>
        <v>99.266666666666666</v>
      </c>
      <c r="K967" s="11">
        <v>-445</v>
      </c>
      <c r="L967" s="8" t="s">
        <v>16</v>
      </c>
      <c r="M967" s="8" t="s">
        <v>17</v>
      </c>
      <c r="N967" s="9">
        <v>37118</v>
      </c>
    </row>
    <row r="968" spans="1:15" x14ac:dyDescent="0.25">
      <c r="A968" s="8" t="s">
        <v>1554</v>
      </c>
      <c r="B968" s="8" t="s">
        <v>208</v>
      </c>
      <c r="C968" s="8" t="s">
        <v>522</v>
      </c>
      <c r="D968" s="2" t="s">
        <v>292</v>
      </c>
      <c r="E968" s="8">
        <v>90</v>
      </c>
      <c r="F968" s="8">
        <v>75</v>
      </c>
      <c r="G968" s="8">
        <v>56</v>
      </c>
      <c r="H968" s="8">
        <v>37</v>
      </c>
      <c r="I968" s="8">
        <v>22</v>
      </c>
      <c r="J968" s="3">
        <f>(((1*(E968-88))+(2*(F968-72))+(3*(G968-55))+(4*(H968-39))+(5*(I968-25)))/15)+100</f>
        <v>99.2</v>
      </c>
      <c r="K968" s="11">
        <v>-260</v>
      </c>
      <c r="L968" s="8" t="s">
        <v>16</v>
      </c>
      <c r="M968" s="8" t="s">
        <v>17</v>
      </c>
      <c r="N968" s="9">
        <v>36971</v>
      </c>
    </row>
    <row r="969" spans="1:15" x14ac:dyDescent="0.25">
      <c r="A969" s="8" t="s">
        <v>1553</v>
      </c>
      <c r="B969" s="8" t="s">
        <v>440</v>
      </c>
      <c r="C969" s="8" t="s">
        <v>102</v>
      </c>
      <c r="D969" s="2" t="s">
        <v>31</v>
      </c>
      <c r="E969" s="8">
        <v>92</v>
      </c>
      <c r="F969" s="8">
        <v>80</v>
      </c>
      <c r="G969" s="8">
        <v>61</v>
      </c>
      <c r="H969" s="8">
        <v>34</v>
      </c>
      <c r="I969" s="8">
        <v>19</v>
      </c>
      <c r="J969" s="3">
        <f>(((1*(E969-88))+(2*(F969-72))+(3*(G969-55))+(4*(H969-39))+(5*(I969-25)))/15)+100</f>
        <v>99.2</v>
      </c>
      <c r="K969" s="11">
        <v>-396</v>
      </c>
      <c r="L969" s="8" t="s">
        <v>16</v>
      </c>
      <c r="M969" s="8" t="s">
        <v>17</v>
      </c>
      <c r="N969" s="9">
        <v>39005</v>
      </c>
    </row>
    <row r="970" spans="1:15" x14ac:dyDescent="0.25">
      <c r="A970" s="8" t="s">
        <v>1557</v>
      </c>
      <c r="B970" s="8" t="s">
        <v>609</v>
      </c>
      <c r="C970" s="8" t="s">
        <v>317</v>
      </c>
      <c r="D970" s="2" t="s">
        <v>110</v>
      </c>
      <c r="E970" s="8">
        <v>85</v>
      </c>
      <c r="F970" s="8">
        <v>69</v>
      </c>
      <c r="G970" s="8">
        <v>58</v>
      </c>
      <c r="H970" s="8">
        <v>37</v>
      </c>
      <c r="J970" s="3">
        <f>(((1*(E970-88))+(2*(F970-72))+(3*(G970-55))+(4*(H970-39)))/10)+100</f>
        <v>99.2</v>
      </c>
      <c r="K970" s="11">
        <v>-117</v>
      </c>
      <c r="L970" s="8" t="s">
        <v>171</v>
      </c>
      <c r="M970" s="8" t="s">
        <v>44</v>
      </c>
      <c r="N970" s="9">
        <v>40177</v>
      </c>
    </row>
    <row r="971" spans="1:15" x14ac:dyDescent="0.25">
      <c r="A971" s="8" t="s">
        <v>1556</v>
      </c>
      <c r="B971" s="8" t="s">
        <v>258</v>
      </c>
      <c r="C971" s="8" t="s">
        <v>160</v>
      </c>
      <c r="D971" s="2" t="s">
        <v>31</v>
      </c>
      <c r="E971" s="8">
        <v>86</v>
      </c>
      <c r="F971" s="8">
        <v>72</v>
      </c>
      <c r="G971" s="8">
        <v>57</v>
      </c>
      <c r="H971" s="8">
        <v>36</v>
      </c>
      <c r="J971" s="3">
        <f>(((1*(E971-88))+(2*(F971-72))+(3*(G971-55))+(4*(H971-39)))/10)+100</f>
        <v>99.2</v>
      </c>
      <c r="K971" s="11">
        <v>143</v>
      </c>
      <c r="L971" s="8" t="s">
        <v>16</v>
      </c>
      <c r="M971" s="8" t="s">
        <v>17</v>
      </c>
      <c r="N971" s="9">
        <v>40989</v>
      </c>
    </row>
    <row r="972" spans="1:15" x14ac:dyDescent="0.25">
      <c r="A972" s="8" t="s">
        <v>1555</v>
      </c>
      <c r="B972" s="8" t="s">
        <v>739</v>
      </c>
      <c r="C972" s="8" t="s">
        <v>464</v>
      </c>
      <c r="D972" s="2" t="s">
        <v>12</v>
      </c>
      <c r="E972" s="8">
        <v>88</v>
      </c>
      <c r="F972" s="8">
        <v>72</v>
      </c>
      <c r="G972" s="8">
        <v>54</v>
      </c>
      <c r="H972" s="8">
        <v>38</v>
      </c>
      <c r="I972" s="8">
        <v>24</v>
      </c>
      <c r="J972" s="3">
        <f>(((1*(E972-88))+(2*(F972-72))+(3*(G972-55))+(4*(H972-39))+(5*(I972-25)))/15)+100</f>
        <v>99.2</v>
      </c>
      <c r="K972" s="11">
        <v>-136</v>
      </c>
      <c r="L972" s="8" t="s">
        <v>16</v>
      </c>
      <c r="M972" s="8" t="s">
        <v>44</v>
      </c>
      <c r="N972" s="9">
        <v>38592</v>
      </c>
      <c r="O972" s="6"/>
    </row>
    <row r="973" spans="1:15" x14ac:dyDescent="0.25">
      <c r="A973" s="8" t="s">
        <v>1558</v>
      </c>
      <c r="B973" s="8" t="s">
        <v>35</v>
      </c>
      <c r="C973" s="8" t="s">
        <v>1559</v>
      </c>
      <c r="D973" s="2" t="s">
        <v>25</v>
      </c>
      <c r="E973" s="8">
        <v>91</v>
      </c>
      <c r="F973" s="8">
        <v>71</v>
      </c>
      <c r="G973" s="8">
        <v>53</v>
      </c>
      <c r="J973" s="3">
        <f>(((1*(E973-88))+(2*(F973-72))+(3*(G973-55)))/6)+100</f>
        <v>99.166666666666671</v>
      </c>
      <c r="K973" s="11">
        <v>285</v>
      </c>
      <c r="L973" s="8" t="s">
        <v>16</v>
      </c>
      <c r="M973" s="8" t="s">
        <v>17</v>
      </c>
      <c r="N973" s="9">
        <v>39066</v>
      </c>
    </row>
    <row r="974" spans="1:15" x14ac:dyDescent="0.25">
      <c r="A974" s="8" t="s">
        <v>1560</v>
      </c>
      <c r="B974" s="8" t="s">
        <v>1048</v>
      </c>
      <c r="C974" s="8" t="s">
        <v>730</v>
      </c>
      <c r="D974" s="2" t="s">
        <v>57</v>
      </c>
      <c r="E974" s="8">
        <v>87</v>
      </c>
      <c r="F974" s="8">
        <v>70</v>
      </c>
      <c r="G974" s="8">
        <v>55</v>
      </c>
      <c r="J974" s="3">
        <f>(((1*(E974-88))+(2*(F974-72))+(3*(G974-55)))/6)+100</f>
        <v>99.166666666666671</v>
      </c>
      <c r="K974" s="11">
        <v>-204</v>
      </c>
      <c r="L974" s="8" t="s">
        <v>16</v>
      </c>
      <c r="M974" s="8" t="s">
        <v>44</v>
      </c>
      <c r="N974" s="9">
        <v>39798</v>
      </c>
    </row>
    <row r="975" spans="1:15" x14ac:dyDescent="0.25">
      <c r="A975" s="8" t="s">
        <v>1233</v>
      </c>
      <c r="B975" s="8" t="s">
        <v>119</v>
      </c>
      <c r="C975" s="8" t="s">
        <v>1562</v>
      </c>
      <c r="D975" s="2" t="s">
        <v>57</v>
      </c>
      <c r="E975" s="8">
        <v>87</v>
      </c>
      <c r="F975" s="8">
        <v>73</v>
      </c>
      <c r="G975" s="8">
        <v>55</v>
      </c>
      <c r="H975" s="8">
        <v>38</v>
      </c>
      <c r="I975" s="8">
        <v>23</v>
      </c>
      <c r="J975" s="3">
        <f>(((1*(E975-88))+(2*(F975-72))+(3*(G975-55))+(4*(H975-39))+(5*(I975-25)))/15)+100</f>
        <v>99.13333333333334</v>
      </c>
      <c r="K975" s="11">
        <v>-213</v>
      </c>
      <c r="L975" s="8" t="s">
        <v>16</v>
      </c>
      <c r="M975" s="8" t="s">
        <v>44</v>
      </c>
      <c r="N975" s="5">
        <v>37110</v>
      </c>
    </row>
    <row r="976" spans="1:15" x14ac:dyDescent="0.25">
      <c r="A976" s="8" t="s">
        <v>732</v>
      </c>
      <c r="B976" s="8" t="s">
        <v>208</v>
      </c>
      <c r="C976" s="8" t="s">
        <v>1561</v>
      </c>
      <c r="D976" s="2" t="s">
        <v>25</v>
      </c>
      <c r="E976" s="8">
        <v>89</v>
      </c>
      <c r="F976" s="8">
        <v>74</v>
      </c>
      <c r="G976" s="8">
        <v>55</v>
      </c>
      <c r="H976" s="8">
        <v>37</v>
      </c>
      <c r="I976" s="8">
        <v>23</v>
      </c>
      <c r="J976" s="3">
        <f>(((1*(E976-88))+(2*(F976-72))+(3*(G976-55))+(4*(H976-39))+(5*(I976-25)))/15)+100</f>
        <v>99.13333333333334</v>
      </c>
      <c r="K976" s="11">
        <v>-254</v>
      </c>
      <c r="L976" s="8" t="s">
        <v>16</v>
      </c>
      <c r="M976" s="8" t="s">
        <v>17</v>
      </c>
      <c r="N976" s="9">
        <v>36908</v>
      </c>
    </row>
    <row r="977" spans="1:14" x14ac:dyDescent="0.25">
      <c r="A977" s="8" t="s">
        <v>1563</v>
      </c>
      <c r="B977" s="8" t="s">
        <v>225</v>
      </c>
      <c r="C977" s="8" t="s">
        <v>1564</v>
      </c>
      <c r="D977" s="2" t="s">
        <v>51</v>
      </c>
      <c r="E977" s="8">
        <v>86</v>
      </c>
      <c r="F977" s="8">
        <v>70</v>
      </c>
      <c r="G977" s="8">
        <v>56</v>
      </c>
      <c r="H977" s="8">
        <v>39</v>
      </c>
      <c r="I977" s="8">
        <v>23</v>
      </c>
      <c r="J977" s="3">
        <f>(((1*(E977-88))+(2*(F977-72))+(3*(G977-55))+(4*(H977-39))+(5*(I977-25)))/15)+100</f>
        <v>99.13333333333334</v>
      </c>
      <c r="K977" s="11">
        <v>-123</v>
      </c>
      <c r="L977" s="8" t="s">
        <v>16</v>
      </c>
      <c r="M977" s="8" t="s">
        <v>17</v>
      </c>
      <c r="N977" s="9">
        <v>36800</v>
      </c>
    </row>
    <row r="978" spans="1:14" x14ac:dyDescent="0.25">
      <c r="A978" s="8" t="s">
        <v>1566</v>
      </c>
      <c r="B978" s="8" t="s">
        <v>447</v>
      </c>
      <c r="C978" s="8" t="s">
        <v>93</v>
      </c>
      <c r="D978" s="2" t="s">
        <v>31</v>
      </c>
      <c r="E978" s="8">
        <v>89</v>
      </c>
      <c r="F978" s="8">
        <v>68</v>
      </c>
      <c r="G978" s="8">
        <v>53</v>
      </c>
      <c r="H978" s="8">
        <v>40</v>
      </c>
      <c r="J978" s="3">
        <f>(((1*(E978-88))+(2*(F978-72))+(3*(G978-55))+(4*(H978-39)))/10)+100</f>
        <v>99.1</v>
      </c>
      <c r="K978" s="11">
        <v>74</v>
      </c>
      <c r="L978" s="8" t="s">
        <v>16</v>
      </c>
      <c r="M978" s="8" t="s">
        <v>17</v>
      </c>
      <c r="N978" s="9">
        <v>40720</v>
      </c>
    </row>
    <row r="979" spans="1:14" x14ac:dyDescent="0.25">
      <c r="A979" s="8" t="s">
        <v>1567</v>
      </c>
      <c r="B979" s="8" t="s">
        <v>659</v>
      </c>
      <c r="C979" s="8" t="s">
        <v>92</v>
      </c>
      <c r="D979" s="2" t="s">
        <v>12</v>
      </c>
      <c r="E979" s="8">
        <v>84</v>
      </c>
      <c r="F979" s="8">
        <v>67</v>
      </c>
      <c r="G979" s="8">
        <v>54</v>
      </c>
      <c r="H979" s="8">
        <v>41</v>
      </c>
      <c r="J979" s="3">
        <f>(((1*(E979-88))+(2*(F979-72))+(3*(G979-55))+(4*(H979-39)))/10)+100</f>
        <v>99.1</v>
      </c>
      <c r="K979" s="11">
        <v>190</v>
      </c>
      <c r="L979" s="8" t="s">
        <v>16</v>
      </c>
      <c r="M979" s="8" t="s">
        <v>17</v>
      </c>
      <c r="N979" s="9">
        <v>40873</v>
      </c>
    </row>
    <row r="980" spans="1:14" x14ac:dyDescent="0.25">
      <c r="A980" s="8" t="s">
        <v>1565</v>
      </c>
      <c r="B980" s="8" t="s">
        <v>173</v>
      </c>
      <c r="C980" s="8" t="s">
        <v>93</v>
      </c>
      <c r="D980" s="2" t="s">
        <v>190</v>
      </c>
      <c r="E980" s="8">
        <v>86</v>
      </c>
      <c r="F980" s="8">
        <v>75</v>
      </c>
      <c r="G980" s="8">
        <v>56</v>
      </c>
      <c r="H980" s="8">
        <v>35</v>
      </c>
      <c r="J980" s="3">
        <f>(((1*(E980-88))+(2*(F980-72))+(3*(G980-55))+(4*(H980-39)))/10)+100</f>
        <v>99.1</v>
      </c>
      <c r="K980" s="11">
        <v>-36</v>
      </c>
      <c r="L980" s="8" t="s">
        <v>16</v>
      </c>
      <c r="M980" s="8" t="s">
        <v>17</v>
      </c>
      <c r="N980" s="9">
        <v>40254</v>
      </c>
    </row>
    <row r="981" spans="1:14" x14ac:dyDescent="0.25">
      <c r="A981" s="8" t="s">
        <v>746</v>
      </c>
      <c r="B981" s="8" t="s">
        <v>1364</v>
      </c>
      <c r="C981" s="8" t="s">
        <v>53</v>
      </c>
      <c r="D981" s="2" t="s">
        <v>66</v>
      </c>
      <c r="E981" s="8">
        <v>88</v>
      </c>
      <c r="F981" s="8">
        <v>72</v>
      </c>
      <c r="G981" s="8">
        <v>53</v>
      </c>
      <c r="H981" s="8">
        <v>37</v>
      </c>
      <c r="I981" s="8">
        <v>25</v>
      </c>
      <c r="J981" s="3">
        <f>(((1*(E981-88))+(2*(F981-72))+(3*(G981-55))+(4*(H981-39))+(5*(I981-25)))/15)+100</f>
        <v>99.066666666666663</v>
      </c>
      <c r="K981" s="11">
        <v>33</v>
      </c>
      <c r="L981" s="8" t="s">
        <v>16</v>
      </c>
      <c r="M981" s="8" t="s">
        <v>17</v>
      </c>
      <c r="N981" s="9">
        <v>38725</v>
      </c>
    </row>
    <row r="982" spans="1:14" x14ac:dyDescent="0.25">
      <c r="A982" s="8" t="s">
        <v>1569</v>
      </c>
      <c r="B982" s="8" t="s">
        <v>15</v>
      </c>
      <c r="C982" s="8" t="s">
        <v>508</v>
      </c>
      <c r="D982" s="2" t="s">
        <v>51</v>
      </c>
      <c r="E982" s="8">
        <v>86</v>
      </c>
      <c r="F982" s="8">
        <v>69</v>
      </c>
      <c r="G982" s="8">
        <v>51</v>
      </c>
      <c r="H982" s="8">
        <v>38</v>
      </c>
      <c r="I982" s="8">
        <v>27</v>
      </c>
      <c r="J982" s="3">
        <f>(((1*(E982-88))+(2*(F982-72))+(3*(G982-55))+(4*(H982-39))+(5*(I982-25)))/15)+100</f>
        <v>99.066666666666663</v>
      </c>
      <c r="K982" s="11">
        <v>-61</v>
      </c>
      <c r="L982" s="8" t="s">
        <v>16</v>
      </c>
      <c r="M982" s="8" t="s">
        <v>17</v>
      </c>
      <c r="N982" s="9">
        <v>38371</v>
      </c>
    </row>
    <row r="983" spans="1:14" x14ac:dyDescent="0.25">
      <c r="A983" s="8" t="s">
        <v>1568</v>
      </c>
      <c r="B983" s="8" t="s">
        <v>208</v>
      </c>
      <c r="C983" s="8" t="s">
        <v>1013</v>
      </c>
      <c r="D983" s="2" t="s">
        <v>37</v>
      </c>
      <c r="E983" s="8">
        <v>89</v>
      </c>
      <c r="F983" s="8">
        <v>74</v>
      </c>
      <c r="G983" s="8">
        <v>55</v>
      </c>
      <c r="H983" s="8">
        <v>38</v>
      </c>
      <c r="I983" s="8">
        <v>22</v>
      </c>
      <c r="J983" s="3">
        <f>(((1*(E983-88))+(2*(F983-72))+(3*(G983-55))+(4*(H983-39))+(5*(I983-25)))/15)+100</f>
        <v>99.066666666666663</v>
      </c>
      <c r="K983" s="11">
        <v>-324</v>
      </c>
      <c r="L983" s="8" t="s">
        <v>16</v>
      </c>
      <c r="M983" s="8" t="s">
        <v>17</v>
      </c>
      <c r="N983" s="9">
        <v>36966</v>
      </c>
    </row>
    <row r="984" spans="1:14" x14ac:dyDescent="0.25">
      <c r="A984" s="8" t="s">
        <v>1579</v>
      </c>
      <c r="B984" s="8" t="s">
        <v>93</v>
      </c>
      <c r="C984" s="8" t="s">
        <v>15</v>
      </c>
      <c r="D984" s="2" t="s">
        <v>12</v>
      </c>
      <c r="E984" s="8">
        <v>87</v>
      </c>
      <c r="F984" s="8">
        <v>69</v>
      </c>
      <c r="G984" s="8">
        <v>52</v>
      </c>
      <c r="H984" s="8">
        <v>38</v>
      </c>
      <c r="I984" s="8">
        <v>26</v>
      </c>
      <c r="J984" s="3">
        <f>(((1*(E984-88))+(2*(F984-72))+(3*(G984-55))+(4*(H984-39))+(5*(I984-25)))/15)+100</f>
        <v>99</v>
      </c>
      <c r="K984" s="11">
        <v>101</v>
      </c>
      <c r="L984" s="8" t="s">
        <v>16</v>
      </c>
      <c r="M984" s="8" t="s">
        <v>17</v>
      </c>
      <c r="N984" s="9">
        <v>38970</v>
      </c>
    </row>
    <row r="985" spans="1:14" x14ac:dyDescent="0.25">
      <c r="A985" s="8" t="s">
        <v>1578</v>
      </c>
      <c r="B985" s="8" t="s">
        <v>499</v>
      </c>
      <c r="C985" s="8" t="s">
        <v>591</v>
      </c>
      <c r="D985" s="2" t="s">
        <v>25</v>
      </c>
      <c r="E985" s="8">
        <v>89</v>
      </c>
      <c r="F985" s="8">
        <v>73</v>
      </c>
      <c r="G985" s="8">
        <v>54</v>
      </c>
      <c r="H985" s="8">
        <v>39</v>
      </c>
      <c r="I985" s="8">
        <v>22</v>
      </c>
      <c r="J985" s="3">
        <f>(((1*(E985-88))+(2*(F985-72))+(3*(G985-55))+(4*(H985-39))+(5*(I985-25)))/15)+100</f>
        <v>99</v>
      </c>
      <c r="K985" s="11">
        <v>-278</v>
      </c>
      <c r="L985" s="8" t="s">
        <v>16</v>
      </c>
      <c r="M985" s="8" t="s">
        <v>17</v>
      </c>
      <c r="N985" s="9">
        <v>37779</v>
      </c>
    </row>
    <row r="986" spans="1:14" x14ac:dyDescent="0.25">
      <c r="A986" s="8" t="s">
        <v>1571</v>
      </c>
      <c r="B986" s="8" t="s">
        <v>345</v>
      </c>
      <c r="C986" s="8" t="s">
        <v>867</v>
      </c>
      <c r="D986" s="2" t="s">
        <v>31</v>
      </c>
      <c r="E986" s="8">
        <v>85</v>
      </c>
      <c r="F986" s="8">
        <v>72</v>
      </c>
      <c r="J986" s="3">
        <f>(((1*(E986-88))+(2*(F986-72)))/3)+100</f>
        <v>99</v>
      </c>
      <c r="K986" s="11">
        <v>260</v>
      </c>
      <c r="L986" s="8" t="s">
        <v>16</v>
      </c>
      <c r="M986" s="8" t="s">
        <v>44</v>
      </c>
      <c r="N986" s="9">
        <v>41461</v>
      </c>
    </row>
    <row r="987" spans="1:14" x14ac:dyDescent="0.25">
      <c r="A987" s="8" t="s">
        <v>1577</v>
      </c>
      <c r="B987" s="8" t="s">
        <v>340</v>
      </c>
      <c r="C987" s="8" t="s">
        <v>717</v>
      </c>
      <c r="D987" s="2" t="s">
        <v>12</v>
      </c>
      <c r="E987" s="8">
        <v>85</v>
      </c>
      <c r="F987" s="8">
        <v>72</v>
      </c>
      <c r="J987" s="3">
        <f>(((1*(E987-88))+(2*(F987-72)))/3)+100</f>
        <v>99</v>
      </c>
      <c r="K987" s="11">
        <v>500</v>
      </c>
      <c r="L987" s="8" t="s">
        <v>16</v>
      </c>
      <c r="M987" s="8" t="s">
        <v>17</v>
      </c>
      <c r="N987" s="9">
        <v>41474</v>
      </c>
    </row>
    <row r="988" spans="1:14" x14ac:dyDescent="0.25">
      <c r="A988" s="8" t="s">
        <v>1575</v>
      </c>
      <c r="B988" s="8" t="s">
        <v>432</v>
      </c>
      <c r="C988" s="8" t="s">
        <v>92</v>
      </c>
      <c r="D988" s="2" t="s">
        <v>66</v>
      </c>
      <c r="E988" s="8">
        <v>87</v>
      </c>
      <c r="F988" s="8">
        <v>71</v>
      </c>
      <c r="J988" s="3">
        <f>(((1*(E988-88))+(2*(F988-72)))/3)+100</f>
        <v>99</v>
      </c>
      <c r="K988" s="11">
        <v>475</v>
      </c>
      <c r="L988" s="8" t="s">
        <v>16</v>
      </c>
      <c r="M988" s="8" t="s">
        <v>17</v>
      </c>
      <c r="N988" s="9">
        <v>41098</v>
      </c>
    </row>
    <row r="989" spans="1:14" x14ac:dyDescent="0.25">
      <c r="A989" s="8" t="s">
        <v>1570</v>
      </c>
      <c r="B989" s="8" t="s">
        <v>379</v>
      </c>
      <c r="C989" s="8" t="s">
        <v>92</v>
      </c>
      <c r="D989" s="2" t="s">
        <v>202</v>
      </c>
      <c r="E989" s="8">
        <v>89</v>
      </c>
      <c r="F989" s="8">
        <v>70</v>
      </c>
      <c r="J989" s="3">
        <f>(((1*(E989-88))+(2*(F989-72)))/3)+100</f>
        <v>99</v>
      </c>
      <c r="K989" s="11">
        <v>375</v>
      </c>
      <c r="L989" s="8" t="s">
        <v>16</v>
      </c>
      <c r="M989" s="8" t="s">
        <v>17</v>
      </c>
      <c r="N989" s="9">
        <v>41174</v>
      </c>
    </row>
    <row r="990" spans="1:14" x14ac:dyDescent="0.25">
      <c r="A990" s="8" t="s">
        <v>1572</v>
      </c>
      <c r="B990" s="8" t="s">
        <v>780</v>
      </c>
      <c r="C990" s="8" t="s">
        <v>32</v>
      </c>
      <c r="D990" s="2" t="s">
        <v>31</v>
      </c>
      <c r="E990" s="8">
        <v>91</v>
      </c>
      <c r="F990" s="8">
        <v>69</v>
      </c>
      <c r="J990" s="3">
        <f>(((1*(E990-88))+(2*(F990-72)))/3)+100</f>
        <v>99</v>
      </c>
      <c r="K990" s="11">
        <v>-110</v>
      </c>
      <c r="L990" s="8" t="s">
        <v>16</v>
      </c>
      <c r="M990" s="8" t="s">
        <v>17</v>
      </c>
      <c r="N990" s="9">
        <v>40948</v>
      </c>
    </row>
    <row r="991" spans="1:14" x14ac:dyDescent="0.25">
      <c r="A991" s="8" t="s">
        <v>1573</v>
      </c>
      <c r="B991" s="8" t="s">
        <v>42</v>
      </c>
      <c r="C991" s="8" t="s">
        <v>1574</v>
      </c>
      <c r="D991" s="2" t="s">
        <v>31</v>
      </c>
      <c r="E991" s="8">
        <v>89</v>
      </c>
      <c r="F991" s="8">
        <v>70</v>
      </c>
      <c r="J991" s="3">
        <f>(((1*(E991-88))+(2*(F991-72)))/3)+100</f>
        <v>99</v>
      </c>
      <c r="K991" s="11">
        <v>88</v>
      </c>
      <c r="L991" s="8" t="s">
        <v>16</v>
      </c>
      <c r="M991" s="8" t="s">
        <v>44</v>
      </c>
      <c r="N991" s="9">
        <v>39693</v>
      </c>
    </row>
    <row r="992" spans="1:14" x14ac:dyDescent="0.25">
      <c r="A992" s="8" t="s">
        <v>1505</v>
      </c>
      <c r="B992" s="8" t="s">
        <v>806</v>
      </c>
      <c r="C992" s="8" t="s">
        <v>1506</v>
      </c>
      <c r="D992" s="2" t="s">
        <v>31</v>
      </c>
      <c r="E992" s="8">
        <v>87</v>
      </c>
      <c r="J992" s="3">
        <f>(((1*(E992-88)))/1)+100</f>
        <v>99</v>
      </c>
      <c r="K992" s="11">
        <v>347</v>
      </c>
      <c r="L992" s="8" t="s">
        <v>16</v>
      </c>
      <c r="M992" s="8" t="s">
        <v>17</v>
      </c>
      <c r="N992" s="9">
        <v>41900</v>
      </c>
    </row>
    <row r="993" spans="1:15" x14ac:dyDescent="0.25">
      <c r="A993" s="8" t="s">
        <v>1500</v>
      </c>
      <c r="B993" s="8" t="s">
        <v>379</v>
      </c>
      <c r="C993" s="8" t="s">
        <v>156</v>
      </c>
      <c r="D993" s="2" t="s">
        <v>202</v>
      </c>
      <c r="E993" s="8">
        <v>87</v>
      </c>
      <c r="J993" s="3">
        <f>(((1*(E993-88)))/1)+100</f>
        <v>99</v>
      </c>
      <c r="K993" s="11">
        <v>566</v>
      </c>
      <c r="L993" s="8" t="s">
        <v>16</v>
      </c>
      <c r="M993" s="8" t="s">
        <v>17</v>
      </c>
      <c r="N993" s="9">
        <v>41170</v>
      </c>
    </row>
    <row r="994" spans="1:15" x14ac:dyDescent="0.25">
      <c r="A994" s="8" t="s">
        <v>1509</v>
      </c>
      <c r="B994" s="8" t="s">
        <v>662</v>
      </c>
      <c r="C994" s="8" t="s">
        <v>62</v>
      </c>
      <c r="D994" s="2" t="s">
        <v>57</v>
      </c>
      <c r="E994" s="8">
        <v>87</v>
      </c>
      <c r="J994" s="3">
        <f>(((1*(E994-88)))/1)+100</f>
        <v>99</v>
      </c>
      <c r="K994" s="11">
        <v>101</v>
      </c>
      <c r="L994" s="8" t="s">
        <v>16</v>
      </c>
      <c r="M994" s="8" t="s">
        <v>17</v>
      </c>
      <c r="N994" s="9">
        <v>41480</v>
      </c>
    </row>
    <row r="995" spans="1:15" x14ac:dyDescent="0.25">
      <c r="A995" s="8" t="s">
        <v>1220</v>
      </c>
      <c r="B995" s="8" t="s">
        <v>1503</v>
      </c>
      <c r="C995" s="8" t="s">
        <v>1504</v>
      </c>
      <c r="D995" s="2" t="s">
        <v>18</v>
      </c>
      <c r="E995" s="8">
        <v>87</v>
      </c>
      <c r="J995" s="3">
        <f>(((1*(E995-88)))/1)+100</f>
        <v>99</v>
      </c>
      <c r="K995" s="11">
        <v>-300</v>
      </c>
      <c r="L995" s="8" t="s">
        <v>90</v>
      </c>
      <c r="M995" s="8" t="s">
        <v>44</v>
      </c>
      <c r="N995" s="9">
        <v>40411</v>
      </c>
    </row>
    <row r="996" spans="1:15" x14ac:dyDescent="0.25">
      <c r="A996" s="8" t="s">
        <v>1507</v>
      </c>
      <c r="B996" s="8" t="s">
        <v>837</v>
      </c>
      <c r="C996" s="8" t="s">
        <v>489</v>
      </c>
      <c r="D996" s="2" t="s">
        <v>31</v>
      </c>
      <c r="E996" s="8">
        <v>87</v>
      </c>
      <c r="J996" s="3">
        <f>(((1*(E996-88)))/1)+100</f>
        <v>99</v>
      </c>
      <c r="K996" s="11">
        <v>254</v>
      </c>
      <c r="L996" s="8" t="s">
        <v>70</v>
      </c>
      <c r="M996" s="8" t="s">
        <v>23</v>
      </c>
      <c r="N996" s="9">
        <v>41452</v>
      </c>
    </row>
    <row r="997" spans="1:15" x14ac:dyDescent="0.25">
      <c r="A997" s="8" t="s">
        <v>1510</v>
      </c>
      <c r="B997" s="8" t="s">
        <v>780</v>
      </c>
      <c r="C997" s="8" t="s">
        <v>1060</v>
      </c>
      <c r="D997" s="2" t="s">
        <v>57</v>
      </c>
      <c r="E997" s="8">
        <v>87</v>
      </c>
      <c r="J997" s="3">
        <f>(((1*(E997-88)))/1)+100</f>
        <v>99</v>
      </c>
      <c r="K997" s="11">
        <v>-3</v>
      </c>
      <c r="L997" s="8" t="s">
        <v>16</v>
      </c>
      <c r="M997" s="8" t="s">
        <v>17</v>
      </c>
      <c r="N997" s="9">
        <v>41470</v>
      </c>
    </row>
    <row r="998" spans="1:15" x14ac:dyDescent="0.25">
      <c r="A998" s="8" t="s">
        <v>1508</v>
      </c>
      <c r="B998" s="8" t="s">
        <v>1140</v>
      </c>
      <c r="C998" s="8" t="s">
        <v>159</v>
      </c>
      <c r="D998" s="7" t="s">
        <v>31</v>
      </c>
      <c r="E998" s="8">
        <v>87</v>
      </c>
      <c r="J998" s="3">
        <f>(((1*(E998-88)))/1)+100</f>
        <v>99</v>
      </c>
      <c r="K998" s="11">
        <v>8</v>
      </c>
      <c r="L998" s="8" t="s">
        <v>16</v>
      </c>
      <c r="M998" s="8" t="s">
        <v>17</v>
      </c>
      <c r="N998" s="9">
        <v>41578</v>
      </c>
    </row>
    <row r="999" spans="1:15" x14ac:dyDescent="0.25">
      <c r="A999" s="8" t="s">
        <v>1513</v>
      </c>
      <c r="B999" s="8" t="s">
        <v>379</v>
      </c>
      <c r="C999" s="8" t="s">
        <v>1018</v>
      </c>
      <c r="D999" s="2" t="s">
        <v>66</v>
      </c>
      <c r="E999" s="8">
        <v>87</v>
      </c>
      <c r="J999" s="3">
        <f>(((1*(E999-88)))/1)+100</f>
        <v>99</v>
      </c>
      <c r="K999" s="11">
        <v>345</v>
      </c>
      <c r="L999" s="8" t="s">
        <v>16</v>
      </c>
      <c r="M999" s="8" t="s">
        <v>17</v>
      </c>
      <c r="N999" s="9">
        <v>41258</v>
      </c>
    </row>
    <row r="1000" spans="1:15" x14ac:dyDescent="0.25">
      <c r="A1000" s="8" t="s">
        <v>1515</v>
      </c>
      <c r="B1000" s="8" t="s">
        <v>1516</v>
      </c>
      <c r="C1000" s="8" t="s">
        <v>160</v>
      </c>
      <c r="D1000" s="2" t="s">
        <v>51</v>
      </c>
      <c r="E1000" s="8">
        <v>87</v>
      </c>
      <c r="J1000" s="3">
        <f>(((1*(E1000-88)))/1)+100</f>
        <v>99</v>
      </c>
      <c r="K1000" s="11">
        <v>-180</v>
      </c>
      <c r="L1000" s="8" t="s">
        <v>16</v>
      </c>
      <c r="M1000" s="8" t="s">
        <v>17</v>
      </c>
      <c r="N1000" s="9">
        <v>40566</v>
      </c>
    </row>
    <row r="1001" spans="1:15" x14ac:dyDescent="0.25">
      <c r="A1001" s="8" t="s">
        <v>1518</v>
      </c>
      <c r="B1001" s="8" t="s">
        <v>1447</v>
      </c>
      <c r="C1001" s="8" t="s">
        <v>1519</v>
      </c>
      <c r="D1001" s="2" t="s">
        <v>110</v>
      </c>
      <c r="E1001" s="8">
        <v>87</v>
      </c>
      <c r="J1001" s="3">
        <f>(((1*(E1001-88)))/1)+100</f>
        <v>99</v>
      </c>
      <c r="K1001" s="11">
        <v>-40</v>
      </c>
      <c r="L1001" s="8" t="s">
        <v>171</v>
      </c>
      <c r="M1001" s="8" t="s">
        <v>44</v>
      </c>
      <c r="N1001" s="9">
        <v>39712</v>
      </c>
    </row>
    <row r="1002" spans="1:15" x14ac:dyDescent="0.25">
      <c r="A1002" s="8" t="s">
        <v>1502</v>
      </c>
      <c r="B1002" s="8" t="s">
        <v>1099</v>
      </c>
      <c r="C1002" s="8" t="s">
        <v>91</v>
      </c>
      <c r="D1002" s="2" t="s">
        <v>157</v>
      </c>
      <c r="E1002" s="8">
        <v>87</v>
      </c>
      <c r="J1002" s="3">
        <f>(((1*(E1002-88)))/1)+100</f>
        <v>99</v>
      </c>
      <c r="K1002" s="11">
        <v>585</v>
      </c>
      <c r="L1002" s="8" t="s">
        <v>16</v>
      </c>
      <c r="M1002" s="8" t="s">
        <v>17</v>
      </c>
      <c r="N1002" s="9">
        <v>41719</v>
      </c>
    </row>
    <row r="1003" spans="1:15" x14ac:dyDescent="0.25">
      <c r="A1003" s="8" t="s">
        <v>1517</v>
      </c>
      <c r="B1003" s="8" t="s">
        <v>366</v>
      </c>
      <c r="C1003" s="8" t="s">
        <v>203</v>
      </c>
      <c r="D1003" s="2" t="s">
        <v>51</v>
      </c>
      <c r="E1003" s="8">
        <v>87</v>
      </c>
      <c r="J1003" s="3">
        <f>(((1*(E1003-88)))/1)+100</f>
        <v>99</v>
      </c>
      <c r="K1003" s="11">
        <v>175</v>
      </c>
      <c r="L1003" s="8" t="s">
        <v>16</v>
      </c>
      <c r="M1003" s="8" t="s">
        <v>17</v>
      </c>
      <c r="N1003" s="9">
        <v>39454</v>
      </c>
    </row>
    <row r="1004" spans="1:15" x14ac:dyDescent="0.25">
      <c r="A1004" s="8" t="s">
        <v>1501</v>
      </c>
      <c r="B1004" s="8" t="s">
        <v>295</v>
      </c>
      <c r="C1004" s="8" t="s">
        <v>54</v>
      </c>
      <c r="D1004" s="2" t="s">
        <v>202</v>
      </c>
      <c r="E1004" s="8">
        <v>87</v>
      </c>
      <c r="J1004" s="3">
        <f>(((1*(E1004-88)))/1)+100</f>
        <v>99</v>
      </c>
      <c r="K1004" s="11">
        <v>-165</v>
      </c>
      <c r="L1004" s="8" t="s">
        <v>16</v>
      </c>
      <c r="M1004" s="8" t="s">
        <v>44</v>
      </c>
      <c r="N1004" s="9">
        <v>38346</v>
      </c>
    </row>
    <row r="1005" spans="1:15" x14ac:dyDescent="0.25">
      <c r="A1005" s="8" t="s">
        <v>1511</v>
      </c>
      <c r="B1005" s="8" t="s">
        <v>1512</v>
      </c>
      <c r="C1005" s="8" t="s">
        <v>119</v>
      </c>
      <c r="D1005" s="2" t="s">
        <v>57</v>
      </c>
      <c r="E1005" s="8">
        <v>87</v>
      </c>
      <c r="J1005" s="3">
        <f>(((1*(E1005-88)))/1)+100</f>
        <v>99</v>
      </c>
      <c r="K1005" s="11">
        <v>-288</v>
      </c>
      <c r="L1005" s="8" t="s">
        <v>16</v>
      </c>
      <c r="M1005" s="8" t="s">
        <v>44</v>
      </c>
      <c r="N1005" s="9">
        <v>39388</v>
      </c>
    </row>
    <row r="1006" spans="1:15" x14ac:dyDescent="0.25">
      <c r="A1006" s="8" t="s">
        <v>1514</v>
      </c>
      <c r="B1006" s="8" t="s">
        <v>525</v>
      </c>
      <c r="C1006" s="8" t="s">
        <v>15</v>
      </c>
      <c r="D1006" s="2" t="s">
        <v>66</v>
      </c>
      <c r="E1006" s="8">
        <v>87</v>
      </c>
      <c r="J1006" s="3">
        <f>(((1*(E1006-88)))/1)+100</f>
        <v>99</v>
      </c>
      <c r="K1006" s="11">
        <v>-227</v>
      </c>
      <c r="L1006" s="8" t="s">
        <v>16</v>
      </c>
      <c r="M1006" s="8" t="s">
        <v>17</v>
      </c>
      <c r="N1006" s="9">
        <v>39697</v>
      </c>
    </row>
    <row r="1007" spans="1:15" x14ac:dyDescent="0.25">
      <c r="A1007" s="8" t="s">
        <v>1576</v>
      </c>
      <c r="B1007" s="8" t="s">
        <v>329</v>
      </c>
      <c r="C1007" s="8" t="s">
        <v>185</v>
      </c>
      <c r="D1007" s="2" t="s">
        <v>12</v>
      </c>
      <c r="E1007" s="8">
        <v>85</v>
      </c>
      <c r="F1007" s="8">
        <v>72</v>
      </c>
      <c r="J1007" s="3">
        <f>(((1*(E1007-88))+(2*(F1007-72)))/3)+100</f>
        <v>99</v>
      </c>
      <c r="K1007" s="11">
        <v>-51</v>
      </c>
      <c r="L1007" s="8" t="s">
        <v>16</v>
      </c>
      <c r="M1007" s="8" t="s">
        <v>44</v>
      </c>
      <c r="N1007" s="9">
        <v>41220</v>
      </c>
      <c r="O1007" s="6"/>
    </row>
    <row r="1008" spans="1:15" x14ac:dyDescent="0.25">
      <c r="A1008" s="8" t="s">
        <v>1520</v>
      </c>
      <c r="B1008" s="8" t="s">
        <v>1521</v>
      </c>
      <c r="C1008" s="8" t="s">
        <v>1522</v>
      </c>
      <c r="D1008" s="2" t="s">
        <v>12</v>
      </c>
      <c r="E1008" s="8">
        <v>87</v>
      </c>
      <c r="J1008" s="3">
        <f>(((1*(E1008-88)))/1)+100</f>
        <v>99</v>
      </c>
      <c r="K1008" s="11">
        <v>94</v>
      </c>
      <c r="L1008" s="8" t="s">
        <v>16</v>
      </c>
      <c r="M1008" s="8" t="s">
        <v>44</v>
      </c>
      <c r="N1008" s="9">
        <v>42074</v>
      </c>
      <c r="O1008" s="6"/>
    </row>
    <row r="1009" spans="1:15" x14ac:dyDescent="0.25">
      <c r="A1009" s="8" t="s">
        <v>1523</v>
      </c>
      <c r="B1009" s="8" t="s">
        <v>828</v>
      </c>
      <c r="C1009" s="8" t="s">
        <v>1075</v>
      </c>
      <c r="D1009" s="2" t="s">
        <v>12</v>
      </c>
      <c r="E1009" s="8">
        <v>87</v>
      </c>
      <c r="J1009" s="3">
        <f>(((1*(E1009-88)))/1)+100</f>
        <v>99</v>
      </c>
      <c r="K1009" s="11">
        <v>5</v>
      </c>
      <c r="L1009" s="8" t="s">
        <v>16</v>
      </c>
      <c r="M1009" s="8" t="s">
        <v>44</v>
      </c>
      <c r="N1009" s="9">
        <v>42051</v>
      </c>
      <c r="O1009" s="6"/>
    </row>
    <row r="1010" spans="1:15" x14ac:dyDescent="0.25">
      <c r="A1010" s="8" t="s">
        <v>1583</v>
      </c>
      <c r="B1010" s="8" t="s">
        <v>160</v>
      </c>
      <c r="C1010" s="8" t="s">
        <v>15</v>
      </c>
      <c r="D1010" s="2" t="s">
        <v>12</v>
      </c>
      <c r="E1010" s="8">
        <v>88</v>
      </c>
      <c r="F1010" s="8">
        <v>71</v>
      </c>
      <c r="G1010" s="8">
        <v>53</v>
      </c>
      <c r="H1010" s="8">
        <v>37</v>
      </c>
      <c r="I1010" s="8">
        <v>25</v>
      </c>
      <c r="J1010" s="3">
        <f>(((1*(E1010-88))+(2*(F1010-72))+(3*(G1010-55))+(4*(H1010-39))+(5*(I1010-25)))/15)+100</f>
        <v>98.933333333333337</v>
      </c>
      <c r="K1010" s="11">
        <v>-45</v>
      </c>
      <c r="L1010" s="8" t="s">
        <v>16</v>
      </c>
      <c r="M1010" s="8" t="s">
        <v>17</v>
      </c>
      <c r="N1010" s="9">
        <v>40003</v>
      </c>
    </row>
    <row r="1011" spans="1:15" x14ac:dyDescent="0.25">
      <c r="A1011" s="8" t="s">
        <v>1582</v>
      </c>
      <c r="B1011" s="8" t="s">
        <v>1364</v>
      </c>
      <c r="C1011" s="8" t="s">
        <v>225</v>
      </c>
      <c r="D1011" s="2" t="s">
        <v>66</v>
      </c>
      <c r="E1011" s="8">
        <v>87</v>
      </c>
      <c r="F1011" s="8">
        <v>70</v>
      </c>
      <c r="G1011" s="8">
        <v>53</v>
      </c>
      <c r="H1011" s="8">
        <v>39</v>
      </c>
      <c r="I1011" s="8">
        <v>24</v>
      </c>
      <c r="J1011" s="3">
        <f>(((1*(E1011-88))+(2*(F1011-72))+(3*(G1011-55))+(4*(H1011-39))+(5*(I1011-25)))/15)+100</f>
        <v>98.933333333333337</v>
      </c>
      <c r="K1011" s="11">
        <v>98</v>
      </c>
      <c r="L1011" s="8" t="s">
        <v>16</v>
      </c>
      <c r="M1011" s="8" t="s">
        <v>17</v>
      </c>
      <c r="N1011" s="9">
        <v>38924</v>
      </c>
    </row>
    <row r="1012" spans="1:15" x14ac:dyDescent="0.25">
      <c r="A1012" s="8" t="s">
        <v>897</v>
      </c>
      <c r="B1012" s="8" t="s">
        <v>119</v>
      </c>
      <c r="C1012" s="8" t="s">
        <v>593</v>
      </c>
      <c r="D1012" s="2" t="s">
        <v>31</v>
      </c>
      <c r="E1012" s="8">
        <v>89</v>
      </c>
      <c r="F1012" s="8">
        <v>74</v>
      </c>
      <c r="G1012" s="8">
        <v>56</v>
      </c>
      <c r="H1012" s="8">
        <v>38</v>
      </c>
      <c r="I1012" s="8">
        <v>21</v>
      </c>
      <c r="J1012" s="3">
        <f>(((1*(E1012-88))+(2*(F1012-72))+(3*(G1012-55))+(4*(H1012-39))+(5*(I1012-25)))/15)+100</f>
        <v>98.933333333333337</v>
      </c>
      <c r="K1012" s="11">
        <v>-252</v>
      </c>
      <c r="L1012" s="8" t="s">
        <v>16</v>
      </c>
      <c r="M1012" s="8" t="s">
        <v>44</v>
      </c>
      <c r="N1012" s="9">
        <v>37959</v>
      </c>
    </row>
    <row r="1013" spans="1:15" x14ac:dyDescent="0.25">
      <c r="A1013" s="8" t="s">
        <v>1580</v>
      </c>
      <c r="B1013" s="8" t="s">
        <v>1581</v>
      </c>
      <c r="C1013" s="8" t="s">
        <v>149</v>
      </c>
      <c r="D1013" s="2" t="s">
        <v>57</v>
      </c>
      <c r="E1013" s="8">
        <v>86</v>
      </c>
      <c r="F1013" s="8">
        <v>73</v>
      </c>
      <c r="G1013" s="8">
        <v>54</v>
      </c>
      <c r="H1013" s="8">
        <v>37</v>
      </c>
      <c r="I1013" s="8">
        <v>24</v>
      </c>
      <c r="J1013" s="3">
        <f>(((1*(E1013-88))+(2*(F1013-72))+(3*(G1013-55))+(4*(H1013-39))+(5*(I1013-25)))/15)+100</f>
        <v>98.933333333333337</v>
      </c>
      <c r="K1013" s="11">
        <v>-215</v>
      </c>
      <c r="L1013" s="8" t="s">
        <v>16</v>
      </c>
      <c r="M1013" s="8" t="s">
        <v>17</v>
      </c>
      <c r="N1013" s="9">
        <v>37802</v>
      </c>
    </row>
    <row r="1014" spans="1:15" x14ac:dyDescent="0.25">
      <c r="A1014" s="8" t="s">
        <v>1584</v>
      </c>
      <c r="B1014" s="8" t="s">
        <v>451</v>
      </c>
      <c r="C1014" s="8" t="s">
        <v>113</v>
      </c>
      <c r="D1014" s="2" t="s">
        <v>12</v>
      </c>
      <c r="E1014" s="8">
        <v>89</v>
      </c>
      <c r="F1014" s="8">
        <v>69</v>
      </c>
      <c r="G1014" s="8">
        <v>53</v>
      </c>
      <c r="H1014" s="8">
        <v>39</v>
      </c>
      <c r="J1014" s="3">
        <f>(((1*(E1014-88))+(2*(F1014-72))+(3*(G1014-55))+(4*(H1014-39)))/10)+100</f>
        <v>98.9</v>
      </c>
      <c r="K1014" s="11">
        <v>75</v>
      </c>
      <c r="L1014" s="8" t="s">
        <v>16</v>
      </c>
      <c r="M1014" s="8" t="s">
        <v>44</v>
      </c>
      <c r="N1014" s="9">
        <v>40702</v>
      </c>
      <c r="O1014" s="6"/>
    </row>
    <row r="1015" spans="1:15" x14ac:dyDescent="0.25">
      <c r="A1015" s="8" t="s">
        <v>1590</v>
      </c>
      <c r="B1015" s="8" t="s">
        <v>577</v>
      </c>
      <c r="C1015" s="8" t="s">
        <v>312</v>
      </c>
      <c r="D1015" s="2" t="s">
        <v>12</v>
      </c>
      <c r="E1015" s="8">
        <v>90</v>
      </c>
      <c r="F1015" s="8">
        <v>75</v>
      </c>
      <c r="G1015" s="8">
        <v>54</v>
      </c>
      <c r="H1015" s="8">
        <v>36</v>
      </c>
      <c r="I1015" s="8">
        <v>23</v>
      </c>
      <c r="J1015" s="3">
        <f>(((1*(E1015-88))+(2*(F1015-72))+(3*(G1015-55))+(4*(H1015-39))+(5*(I1015-25)))/15)+100</f>
        <v>98.86666666666666</v>
      </c>
      <c r="K1015" s="11">
        <v>-34</v>
      </c>
      <c r="L1015" s="8" t="s">
        <v>16</v>
      </c>
      <c r="M1015" s="8" t="s">
        <v>17</v>
      </c>
      <c r="N1015" s="9">
        <v>38859</v>
      </c>
    </row>
    <row r="1016" spans="1:15" x14ac:dyDescent="0.25">
      <c r="A1016" s="8" t="s">
        <v>1585</v>
      </c>
      <c r="B1016" s="8" t="s">
        <v>1123</v>
      </c>
      <c r="C1016" s="8" t="s">
        <v>134</v>
      </c>
      <c r="D1016" s="2" t="s">
        <v>18</v>
      </c>
      <c r="E1016" s="8">
        <v>88</v>
      </c>
      <c r="F1016" s="8">
        <v>71</v>
      </c>
      <c r="G1016" s="8">
        <v>55</v>
      </c>
      <c r="H1016" s="8">
        <v>39</v>
      </c>
      <c r="I1016" s="8">
        <v>22</v>
      </c>
      <c r="J1016" s="3">
        <f>(((1*(E1016-88))+(2*(F1016-72))+(3*(G1016-55))+(4*(H1016-39))+(5*(I1016-25)))/15)+100</f>
        <v>98.86666666666666</v>
      </c>
      <c r="K1016" s="11">
        <v>-560</v>
      </c>
      <c r="L1016" s="8" t="s">
        <v>90</v>
      </c>
      <c r="M1016" s="8" t="s">
        <v>44</v>
      </c>
      <c r="N1016" s="9">
        <v>37494</v>
      </c>
    </row>
    <row r="1017" spans="1:15" x14ac:dyDescent="0.25">
      <c r="A1017" s="8" t="s">
        <v>1586</v>
      </c>
      <c r="B1017" s="8" t="s">
        <v>1587</v>
      </c>
      <c r="C1017" s="8" t="s">
        <v>208</v>
      </c>
      <c r="D1017" s="2" t="s">
        <v>57</v>
      </c>
      <c r="E1017" s="8">
        <v>89</v>
      </c>
      <c r="F1017" s="8">
        <v>67</v>
      </c>
      <c r="G1017" s="8">
        <v>53</v>
      </c>
      <c r="H1017" s="8">
        <v>41</v>
      </c>
      <c r="I1017" s="8">
        <v>23</v>
      </c>
      <c r="J1017" s="3">
        <f>(((1*(E1017-88))+(2*(F1017-72))+(3*(G1017-55))+(4*(H1017-39))+(5*(I1017-25)))/15)+100</f>
        <v>98.86666666666666</v>
      </c>
      <c r="K1017" s="11">
        <v>56</v>
      </c>
      <c r="L1017" s="8" t="s">
        <v>16</v>
      </c>
      <c r="M1017" s="8" t="s">
        <v>44</v>
      </c>
      <c r="N1017" s="9">
        <v>39159</v>
      </c>
    </row>
    <row r="1018" spans="1:15" x14ac:dyDescent="0.25">
      <c r="A1018" s="8" t="s">
        <v>1588</v>
      </c>
      <c r="B1018" s="8" t="s">
        <v>1589</v>
      </c>
      <c r="C1018" s="8" t="s">
        <v>160</v>
      </c>
      <c r="D1018" s="2" t="s">
        <v>57</v>
      </c>
      <c r="E1018" s="8">
        <v>91</v>
      </c>
      <c r="F1018" s="8">
        <v>78</v>
      </c>
      <c r="G1018" s="8">
        <v>54</v>
      </c>
      <c r="H1018" s="8">
        <v>33</v>
      </c>
      <c r="I1018" s="8">
        <v>24</v>
      </c>
      <c r="J1018" s="3">
        <f>(((1*(E1018-88))+(2*(F1018-72))+(3*(G1018-55))+(4*(H1018-39))+(5*(I1018-25)))/15)+100</f>
        <v>98.86666666666666</v>
      </c>
      <c r="K1018" s="11">
        <v>16</v>
      </c>
      <c r="L1018" s="8" t="s">
        <v>16</v>
      </c>
      <c r="M1018" s="8" t="s">
        <v>17</v>
      </c>
      <c r="N1018" s="9">
        <v>39889</v>
      </c>
    </row>
    <row r="1019" spans="1:15" x14ac:dyDescent="0.25">
      <c r="A1019" s="8" t="s">
        <v>1591</v>
      </c>
      <c r="B1019" s="8" t="s">
        <v>525</v>
      </c>
      <c r="C1019" s="8" t="s">
        <v>1592</v>
      </c>
      <c r="D1019" s="2" t="s">
        <v>202</v>
      </c>
      <c r="E1019" s="8">
        <v>86</v>
      </c>
      <c r="F1019" s="8">
        <v>71</v>
      </c>
      <c r="G1019" s="8">
        <v>54</v>
      </c>
      <c r="J1019" s="3">
        <f>(((1*(E1019-88))+(2*(F1019-72))+(3*(G1019-55)))/6)+100</f>
        <v>98.833333333333329</v>
      </c>
      <c r="K1019" s="11">
        <v>-117</v>
      </c>
      <c r="L1019" s="8" t="s">
        <v>16</v>
      </c>
      <c r="M1019" s="8" t="s">
        <v>44</v>
      </c>
      <c r="N1019" s="9">
        <v>39501</v>
      </c>
    </row>
    <row r="1020" spans="1:15" x14ac:dyDescent="0.25">
      <c r="A1020" s="8" t="s">
        <v>1593</v>
      </c>
      <c r="B1020" s="8" t="s">
        <v>1594</v>
      </c>
      <c r="C1020" s="8" t="s">
        <v>840</v>
      </c>
      <c r="D1020" s="2" t="s">
        <v>270</v>
      </c>
      <c r="E1020" s="8">
        <v>89</v>
      </c>
      <c r="F1020" s="8">
        <v>74</v>
      </c>
      <c r="G1020" s="8">
        <v>51</v>
      </c>
      <c r="J1020" s="3">
        <f>(((1*(E1020-88))+(2*(F1020-72))+(3*(G1020-55)))/6)+100</f>
        <v>98.833333333333329</v>
      </c>
      <c r="K1020" s="11">
        <v>-215</v>
      </c>
      <c r="L1020" s="8" t="s">
        <v>171</v>
      </c>
      <c r="M1020" s="8" t="s">
        <v>44</v>
      </c>
      <c r="N1020" s="9">
        <v>37805</v>
      </c>
    </row>
    <row r="1021" spans="1:15" x14ac:dyDescent="0.25">
      <c r="A1021" s="8" t="s">
        <v>1595</v>
      </c>
      <c r="B1021" s="8" t="s">
        <v>1506</v>
      </c>
      <c r="C1021" s="8" t="s">
        <v>92</v>
      </c>
      <c r="D1021" s="2" t="s">
        <v>25</v>
      </c>
      <c r="E1021" s="8">
        <v>88</v>
      </c>
      <c r="F1021" s="8">
        <v>70</v>
      </c>
      <c r="G1021" s="8">
        <v>54</v>
      </c>
      <c r="J1021" s="3">
        <f>(((1*(E1021-88))+(2*(F1021-72))+(3*(G1021-55)))/6)+100</f>
        <v>98.833333333333329</v>
      </c>
      <c r="K1021" s="11">
        <v>200</v>
      </c>
      <c r="L1021" s="8" t="s">
        <v>16</v>
      </c>
      <c r="M1021" s="8" t="s">
        <v>17</v>
      </c>
      <c r="N1021" s="9">
        <v>40636</v>
      </c>
    </row>
    <row r="1022" spans="1:15" x14ac:dyDescent="0.25">
      <c r="A1022" s="8" t="s">
        <v>1596</v>
      </c>
      <c r="B1022" s="8" t="s">
        <v>154</v>
      </c>
      <c r="C1022" s="8" t="s">
        <v>1597</v>
      </c>
      <c r="D1022" s="2" t="s">
        <v>57</v>
      </c>
      <c r="E1022" s="8">
        <v>84</v>
      </c>
      <c r="F1022" s="8">
        <v>72</v>
      </c>
      <c r="G1022" s="8">
        <v>54</v>
      </c>
      <c r="J1022" s="3">
        <f>(((1*(E1022-88))+(2*(F1022-72))+(3*(G1022-55)))/6)+100</f>
        <v>98.833333333333329</v>
      </c>
      <c r="K1022" s="11">
        <v>-279</v>
      </c>
      <c r="L1022" s="8" t="s">
        <v>16</v>
      </c>
      <c r="M1022" s="8" t="s">
        <v>17</v>
      </c>
      <c r="N1022" s="9">
        <v>37154</v>
      </c>
    </row>
    <row r="1023" spans="1:15" x14ac:dyDescent="0.25">
      <c r="A1023" s="8" t="s">
        <v>1599</v>
      </c>
      <c r="B1023" s="8" t="s">
        <v>912</v>
      </c>
      <c r="C1023" s="8" t="s">
        <v>164</v>
      </c>
      <c r="D1023" s="2" t="s">
        <v>12</v>
      </c>
      <c r="E1023" s="8">
        <v>85</v>
      </c>
      <c r="F1023" s="8">
        <v>70</v>
      </c>
      <c r="G1023" s="8">
        <v>55</v>
      </c>
      <c r="J1023" s="3">
        <f>(((1*(E1023-88))+(2*(F1023-72))+(3*(G1023-55)))/6)+100</f>
        <v>98.833333333333329</v>
      </c>
      <c r="K1023" s="11">
        <v>29</v>
      </c>
      <c r="L1023" s="8" t="s">
        <v>16</v>
      </c>
      <c r="M1023" s="8" t="s">
        <v>44</v>
      </c>
      <c r="N1023" s="9">
        <v>40895</v>
      </c>
      <c r="O1023" s="6"/>
    </row>
    <row r="1024" spans="1:15" x14ac:dyDescent="0.25">
      <c r="A1024" s="8" t="s">
        <v>1276</v>
      </c>
      <c r="B1024" s="8" t="s">
        <v>1601</v>
      </c>
      <c r="C1024" s="8" t="s">
        <v>174</v>
      </c>
      <c r="D1024" s="2" t="s">
        <v>12</v>
      </c>
      <c r="E1024" s="8">
        <v>89</v>
      </c>
      <c r="F1024" s="8">
        <v>72</v>
      </c>
      <c r="G1024" s="8">
        <v>55</v>
      </c>
      <c r="H1024" s="8">
        <v>38</v>
      </c>
      <c r="I1024" s="8">
        <v>22</v>
      </c>
      <c r="J1024" s="3">
        <f>(((1*(E1024-88))+(2*(F1024-72))+(3*(G1024-55))+(4*(H1024-39))+(5*(I1024-25)))/15)+100</f>
        <v>98.8</v>
      </c>
      <c r="K1024" s="11">
        <v>-180</v>
      </c>
      <c r="L1024" s="8" t="s">
        <v>16</v>
      </c>
      <c r="M1024" s="8" t="s">
        <v>17</v>
      </c>
      <c r="N1024" s="9">
        <v>40361</v>
      </c>
    </row>
    <row r="1025" spans="1:15" x14ac:dyDescent="0.25">
      <c r="A1025" s="8" t="s">
        <v>535</v>
      </c>
      <c r="B1025" s="8" t="s">
        <v>15</v>
      </c>
      <c r="C1025" s="8" t="s">
        <v>508</v>
      </c>
      <c r="D1025" s="2" t="s">
        <v>202</v>
      </c>
      <c r="E1025" s="8">
        <v>86</v>
      </c>
      <c r="F1025" s="8">
        <v>71</v>
      </c>
      <c r="G1025" s="8">
        <v>55</v>
      </c>
      <c r="H1025" s="8">
        <v>38</v>
      </c>
      <c r="I1025" s="8">
        <v>23</v>
      </c>
      <c r="J1025" s="3">
        <f>(((1*(E1025-88))+(2*(F1025-72))+(3*(G1025-55))+(4*(H1025-39))+(5*(I1025-25)))/15)+100</f>
        <v>98.8</v>
      </c>
      <c r="K1025" s="11">
        <v>1</v>
      </c>
      <c r="L1025" s="8" t="s">
        <v>16</v>
      </c>
      <c r="M1025" s="8" t="s">
        <v>17</v>
      </c>
      <c r="N1025" s="9">
        <v>38410</v>
      </c>
    </row>
    <row r="1026" spans="1:15" x14ac:dyDescent="0.25">
      <c r="A1026" s="8" t="s">
        <v>1600</v>
      </c>
      <c r="B1026" s="8" t="s">
        <v>160</v>
      </c>
      <c r="C1026" s="8" t="s">
        <v>591</v>
      </c>
      <c r="D1026" s="2" t="s">
        <v>31</v>
      </c>
      <c r="E1026" s="8">
        <v>87</v>
      </c>
      <c r="F1026" s="8">
        <v>72</v>
      </c>
      <c r="G1026" s="8">
        <v>54</v>
      </c>
      <c r="H1026" s="8">
        <v>38</v>
      </c>
      <c r="I1026" s="8">
        <v>23</v>
      </c>
      <c r="J1026" s="3">
        <f>(((1*(E1026-88))+(2*(F1026-72))+(3*(G1026-55))+(4*(H1026-39))+(5*(I1026-25)))/15)+100</f>
        <v>98.8</v>
      </c>
      <c r="K1026" s="11">
        <v>-212</v>
      </c>
      <c r="L1026" s="8" t="s">
        <v>16</v>
      </c>
      <c r="M1026" s="8" t="s">
        <v>17</v>
      </c>
      <c r="N1026" s="9">
        <v>39029</v>
      </c>
    </row>
    <row r="1027" spans="1:15" x14ac:dyDescent="0.25">
      <c r="A1027" s="8" t="s">
        <v>1604</v>
      </c>
      <c r="B1027" s="8" t="s">
        <v>345</v>
      </c>
      <c r="C1027" s="8" t="s">
        <v>1605</v>
      </c>
      <c r="D1027" s="2" t="s">
        <v>57</v>
      </c>
      <c r="E1027" s="8">
        <v>87</v>
      </c>
      <c r="F1027" s="8">
        <v>69</v>
      </c>
      <c r="G1027" s="8">
        <v>56</v>
      </c>
      <c r="H1027" s="8">
        <v>37</v>
      </c>
      <c r="J1027" s="3">
        <f>(((1*(E1027-88))+(2*(F1027-72))+(3*(G1027-55))+(4*(H1027-39)))/10)+100</f>
        <v>98.8</v>
      </c>
      <c r="K1027" s="11">
        <v>56</v>
      </c>
      <c r="L1027" s="8" t="s">
        <v>16</v>
      </c>
      <c r="M1027" s="8" t="s">
        <v>44</v>
      </c>
      <c r="N1027" s="9">
        <v>40766</v>
      </c>
    </row>
    <row r="1028" spans="1:15" x14ac:dyDescent="0.25">
      <c r="A1028" s="8" t="s">
        <v>1602</v>
      </c>
      <c r="B1028" s="8" t="s">
        <v>1603</v>
      </c>
      <c r="C1028" s="8" t="s">
        <v>802</v>
      </c>
      <c r="D1028" s="2" t="s">
        <v>12</v>
      </c>
      <c r="E1028" s="8">
        <v>88</v>
      </c>
      <c r="F1028" s="8">
        <v>72</v>
      </c>
      <c r="G1028" s="8">
        <v>53</v>
      </c>
      <c r="H1028" s="8">
        <v>36</v>
      </c>
      <c r="I1028" s="8">
        <v>25</v>
      </c>
      <c r="J1028" s="3">
        <f>(((1*(E1028-88))+(2*(F1028-72))+(3*(G1028-55))+(4*(H1028-39))+(5*(I1028-25)))/15)+100</f>
        <v>98.8</v>
      </c>
      <c r="K1028" s="11">
        <v>-536</v>
      </c>
      <c r="L1028" s="8" t="s">
        <v>97</v>
      </c>
      <c r="M1028" s="8" t="s">
        <v>44</v>
      </c>
      <c r="N1028" s="9">
        <v>38756</v>
      </c>
      <c r="O1028" s="6"/>
    </row>
    <row r="1029" spans="1:15" x14ac:dyDescent="0.25">
      <c r="A1029" s="8" t="s">
        <v>1606</v>
      </c>
      <c r="B1029" s="8" t="s">
        <v>72</v>
      </c>
      <c r="C1029" s="8" t="s">
        <v>948</v>
      </c>
      <c r="D1029" s="2" t="s">
        <v>66</v>
      </c>
      <c r="E1029" s="8">
        <v>85</v>
      </c>
      <c r="F1029" s="8">
        <v>72</v>
      </c>
      <c r="G1029" s="8">
        <v>56</v>
      </c>
      <c r="H1029" s="8">
        <v>38</v>
      </c>
      <c r="I1029" s="8">
        <v>22</v>
      </c>
      <c r="J1029" s="3">
        <f>(((1*(E1029-88))+(2*(F1029-72))+(3*(G1029-55))+(4*(H1029-39))+(5*(I1029-25)))/15)+100</f>
        <v>98.733333333333334</v>
      </c>
      <c r="K1029" s="11">
        <v>220</v>
      </c>
      <c r="L1029" s="8" t="s">
        <v>16</v>
      </c>
      <c r="M1029" s="8" t="s">
        <v>44</v>
      </c>
      <c r="N1029" s="9">
        <v>38271</v>
      </c>
    </row>
    <row r="1030" spans="1:15" x14ac:dyDescent="0.25">
      <c r="A1030" s="8" t="s">
        <v>1607</v>
      </c>
      <c r="B1030" s="8" t="s">
        <v>72</v>
      </c>
      <c r="C1030" s="8" t="s">
        <v>126</v>
      </c>
      <c r="D1030" s="2" t="s">
        <v>66</v>
      </c>
      <c r="E1030" s="8">
        <v>88</v>
      </c>
      <c r="F1030" s="8">
        <v>75</v>
      </c>
      <c r="G1030" s="8">
        <v>54</v>
      </c>
      <c r="H1030" s="8">
        <v>36</v>
      </c>
      <c r="I1030" s="8">
        <v>23</v>
      </c>
      <c r="J1030" s="3">
        <f>(((1*(E1030-88))+(2*(F1030-72))+(3*(G1030-55))+(4*(H1030-39))+(5*(I1030-25)))/15)+100</f>
        <v>98.733333333333334</v>
      </c>
      <c r="K1030" s="11">
        <v>-269</v>
      </c>
      <c r="L1030" s="8" t="s">
        <v>16</v>
      </c>
      <c r="M1030" s="8" t="s">
        <v>44</v>
      </c>
      <c r="N1030" s="9">
        <v>38223</v>
      </c>
    </row>
    <row r="1031" spans="1:15" x14ac:dyDescent="0.25">
      <c r="A1031" s="8" t="s">
        <v>1608</v>
      </c>
      <c r="B1031" s="8" t="s">
        <v>1084</v>
      </c>
      <c r="C1031" s="8" t="s">
        <v>636</v>
      </c>
      <c r="D1031" s="2" t="s">
        <v>37</v>
      </c>
      <c r="E1031" s="8">
        <v>86</v>
      </c>
      <c r="F1031" s="8">
        <v>71</v>
      </c>
      <c r="G1031" s="8">
        <v>52</v>
      </c>
      <c r="H1031" s="8">
        <v>35</v>
      </c>
      <c r="I1031" s="8">
        <v>27</v>
      </c>
      <c r="J1031" s="3">
        <f>(((1*(E1031-88))+(2*(F1031-72))+(3*(G1031-55))+(4*(H1031-39))+(5*(I1031-25)))/15)+100</f>
        <v>98.733333333333334</v>
      </c>
      <c r="K1031" s="11">
        <v>2</v>
      </c>
      <c r="L1031" s="8" t="s">
        <v>16</v>
      </c>
      <c r="M1031" s="8" t="s">
        <v>17</v>
      </c>
      <c r="N1031" s="9">
        <v>38694</v>
      </c>
    </row>
    <row r="1032" spans="1:15" x14ac:dyDescent="0.25">
      <c r="A1032" s="8" t="s">
        <v>1620</v>
      </c>
      <c r="B1032" s="8" t="s">
        <v>961</v>
      </c>
      <c r="C1032" s="8" t="s">
        <v>15</v>
      </c>
      <c r="D1032" s="2" t="s">
        <v>12</v>
      </c>
      <c r="E1032" s="8">
        <v>89</v>
      </c>
      <c r="F1032" s="8">
        <v>75</v>
      </c>
      <c r="G1032" s="8">
        <v>55</v>
      </c>
      <c r="H1032" s="8">
        <v>36</v>
      </c>
      <c r="I1032" s="8">
        <v>22</v>
      </c>
      <c r="J1032" s="3">
        <f>(((1*(E1032-88))+(2*(F1032-72))+(3*(G1032-55))+(4*(H1032-39))+(5*(I1032-25)))/15)+100</f>
        <v>98.666666666666671</v>
      </c>
      <c r="K1032" s="11">
        <v>-71</v>
      </c>
      <c r="L1032" s="8" t="s">
        <v>16</v>
      </c>
      <c r="M1032" s="8" t="s">
        <v>17</v>
      </c>
      <c r="N1032" s="9">
        <v>39770</v>
      </c>
    </row>
    <row r="1033" spans="1:15" x14ac:dyDescent="0.25">
      <c r="A1033" s="8" t="s">
        <v>1618</v>
      </c>
      <c r="B1033" s="8" t="s">
        <v>665</v>
      </c>
      <c r="C1033" s="8" t="s">
        <v>15</v>
      </c>
      <c r="D1033" s="2" t="s">
        <v>31</v>
      </c>
      <c r="E1033" s="8">
        <v>89</v>
      </c>
      <c r="F1033" s="8">
        <v>79</v>
      </c>
      <c r="G1033" s="8">
        <v>57</v>
      </c>
      <c r="H1033" s="8">
        <v>35</v>
      </c>
      <c r="I1033" s="8">
        <v>20</v>
      </c>
      <c r="J1033" s="3">
        <f>(((1*(E1033-88))+(2*(F1033-72))+(3*(G1033-55))+(4*(H1033-39))+(5*(I1033-25)))/15)+100</f>
        <v>98.666666666666671</v>
      </c>
      <c r="K1033" s="11">
        <v>-71</v>
      </c>
      <c r="L1033" s="8" t="s">
        <v>16</v>
      </c>
      <c r="M1033" s="8" t="s">
        <v>17</v>
      </c>
      <c r="N1033" s="9">
        <v>39815</v>
      </c>
    </row>
    <row r="1034" spans="1:15" x14ac:dyDescent="0.25">
      <c r="A1034" s="8" t="s">
        <v>1619</v>
      </c>
      <c r="B1034" s="8" t="s">
        <v>879</v>
      </c>
      <c r="C1034" s="8" t="s">
        <v>225</v>
      </c>
      <c r="D1034" s="2" t="s">
        <v>66</v>
      </c>
      <c r="E1034" s="8">
        <v>83</v>
      </c>
      <c r="F1034" s="8">
        <v>70</v>
      </c>
      <c r="G1034" s="8">
        <v>56</v>
      </c>
      <c r="H1034" s="8">
        <v>38</v>
      </c>
      <c r="I1034" s="8">
        <v>23</v>
      </c>
      <c r="J1034" s="3">
        <f>(((1*(E1034-88))+(2*(F1034-72))+(3*(G1034-55))+(4*(H1034-39))+(5*(I1034-25)))/15)+100</f>
        <v>98.666666666666671</v>
      </c>
      <c r="K1034" s="11">
        <v>-446</v>
      </c>
      <c r="L1034" s="8" t="s">
        <v>16</v>
      </c>
      <c r="M1034" s="8" t="s">
        <v>17</v>
      </c>
      <c r="N1034" s="9">
        <v>38198</v>
      </c>
    </row>
    <row r="1035" spans="1:15" x14ac:dyDescent="0.25">
      <c r="A1035" s="8" t="s">
        <v>1622</v>
      </c>
      <c r="B1035" s="8" t="s">
        <v>891</v>
      </c>
      <c r="C1035" s="8" t="s">
        <v>732</v>
      </c>
      <c r="D1035" s="2" t="s">
        <v>12</v>
      </c>
      <c r="E1035" s="8">
        <v>88</v>
      </c>
      <c r="F1035" s="8">
        <v>71</v>
      </c>
      <c r="G1035" s="8">
        <v>53</v>
      </c>
      <c r="J1035" s="3">
        <f>(((1*(E1035-88))+(2*(F1035-72))+(3*(G1035-55)))/6)+100</f>
        <v>98.666666666666671</v>
      </c>
      <c r="K1035" s="11">
        <v>-59</v>
      </c>
      <c r="L1035" s="8" t="s">
        <v>16</v>
      </c>
      <c r="M1035" s="8" t="s">
        <v>17</v>
      </c>
      <c r="N1035" s="9">
        <v>41163</v>
      </c>
    </row>
    <row r="1036" spans="1:15" x14ac:dyDescent="0.25">
      <c r="A1036" s="8" t="s">
        <v>1621</v>
      </c>
      <c r="B1036" s="8" t="s">
        <v>62</v>
      </c>
      <c r="C1036" s="8" t="s">
        <v>36</v>
      </c>
      <c r="D1036" s="2" t="s">
        <v>31</v>
      </c>
      <c r="E1036" s="8">
        <v>89</v>
      </c>
      <c r="F1036" s="8">
        <v>72</v>
      </c>
      <c r="G1036" s="8">
        <v>52</v>
      </c>
      <c r="J1036" s="3">
        <f>(((1*(E1036-88))+(2*(F1036-72))+(3*(G1036-55)))/6)+100</f>
        <v>98.666666666666671</v>
      </c>
      <c r="K1036" s="11">
        <v>-406</v>
      </c>
      <c r="L1036" s="8" t="s">
        <v>16</v>
      </c>
      <c r="M1036" s="8" t="s">
        <v>17</v>
      </c>
      <c r="N1036" s="9">
        <v>37480</v>
      </c>
    </row>
    <row r="1037" spans="1:15" x14ac:dyDescent="0.25">
      <c r="A1037" s="8" t="s">
        <v>1614</v>
      </c>
      <c r="B1037" s="8" t="s">
        <v>827</v>
      </c>
      <c r="C1037" s="8" t="s">
        <v>258</v>
      </c>
      <c r="D1037" s="2" t="s">
        <v>12</v>
      </c>
      <c r="E1037" s="8">
        <v>86</v>
      </c>
      <c r="F1037" s="8">
        <v>71</v>
      </c>
      <c r="J1037" s="3">
        <f>(((1*(E1037-88))+(2*(F1037-72)))/3)+100</f>
        <v>98.666666666666671</v>
      </c>
      <c r="K1037" s="11">
        <v>-183</v>
      </c>
      <c r="L1037" s="8" t="s">
        <v>16</v>
      </c>
      <c r="M1037" s="8" t="s">
        <v>17</v>
      </c>
      <c r="N1037" s="9">
        <v>41462</v>
      </c>
    </row>
    <row r="1038" spans="1:15" x14ac:dyDescent="0.25">
      <c r="A1038" s="8" t="s">
        <v>1609</v>
      </c>
      <c r="B1038" s="8" t="s">
        <v>345</v>
      </c>
      <c r="C1038" s="8" t="s">
        <v>15</v>
      </c>
      <c r="D1038" s="2" t="s">
        <v>31</v>
      </c>
      <c r="E1038" s="8">
        <v>80</v>
      </c>
      <c r="F1038" s="8">
        <v>74</v>
      </c>
      <c r="J1038" s="3">
        <f>(((1*(E1038-88))+(2*(F1038-72)))/3)+100</f>
        <v>98.666666666666671</v>
      </c>
      <c r="K1038" s="11">
        <v>54</v>
      </c>
      <c r="L1038" s="8" t="s">
        <v>16</v>
      </c>
      <c r="M1038" s="8" t="s">
        <v>44</v>
      </c>
      <c r="N1038" s="9">
        <v>41328</v>
      </c>
    </row>
    <row r="1039" spans="1:15" x14ac:dyDescent="0.25">
      <c r="A1039" s="8" t="s">
        <v>1610</v>
      </c>
      <c r="B1039" s="8" t="s">
        <v>1611</v>
      </c>
      <c r="C1039" s="8" t="s">
        <v>40</v>
      </c>
      <c r="D1039" s="2" t="s">
        <v>57</v>
      </c>
      <c r="E1039" s="8">
        <v>84</v>
      </c>
      <c r="F1039" s="8">
        <v>72</v>
      </c>
      <c r="J1039" s="3">
        <f>(((1*(E1039-88))+(2*(F1039-72)))/3)+100</f>
        <v>98.666666666666671</v>
      </c>
      <c r="K1039" s="11">
        <v>-166</v>
      </c>
      <c r="L1039" s="8" t="s">
        <v>16</v>
      </c>
      <c r="M1039" s="8" t="s">
        <v>17</v>
      </c>
      <c r="N1039" s="9">
        <v>38961</v>
      </c>
    </row>
    <row r="1040" spans="1:15" x14ac:dyDescent="0.25">
      <c r="A1040" s="8" t="s">
        <v>1612</v>
      </c>
      <c r="B1040" s="8" t="s">
        <v>1613</v>
      </c>
      <c r="C1040" s="8" t="s">
        <v>95</v>
      </c>
      <c r="D1040" s="2" t="s">
        <v>12</v>
      </c>
      <c r="E1040" s="8">
        <v>86</v>
      </c>
      <c r="F1040" s="8">
        <v>71</v>
      </c>
      <c r="J1040" s="3">
        <f>(((1*(E1040-88))+(2*(F1040-72)))/3)+100</f>
        <v>98.666666666666671</v>
      </c>
      <c r="K1040" s="11">
        <v>-134</v>
      </c>
      <c r="L1040" s="8" t="s">
        <v>97</v>
      </c>
      <c r="M1040" s="8" t="s">
        <v>44</v>
      </c>
      <c r="N1040" s="9">
        <v>41269</v>
      </c>
      <c r="O1040" s="6"/>
    </row>
    <row r="1041" spans="1:84" x14ac:dyDescent="0.25">
      <c r="A1041" s="8" t="s">
        <v>1616</v>
      </c>
      <c r="B1041" s="8" t="s">
        <v>1377</v>
      </c>
      <c r="C1041" s="8" t="s">
        <v>42</v>
      </c>
      <c r="D1041" s="2" t="s">
        <v>12</v>
      </c>
      <c r="E1041" s="8">
        <v>84</v>
      </c>
      <c r="F1041" s="8">
        <v>72</v>
      </c>
      <c r="J1041" s="3">
        <f>(((1*(E1041-88))+(2*(F1041-72)))/3)+100</f>
        <v>98.666666666666671</v>
      </c>
      <c r="K1041" s="11">
        <v>108</v>
      </c>
      <c r="L1041" s="8" t="s">
        <v>16</v>
      </c>
      <c r="M1041" s="8" t="s">
        <v>44</v>
      </c>
      <c r="N1041" s="9">
        <v>41244</v>
      </c>
      <c r="O1041" s="6"/>
    </row>
    <row r="1042" spans="1:84" x14ac:dyDescent="0.25">
      <c r="A1042" s="8" t="s">
        <v>1615</v>
      </c>
      <c r="B1042" s="8" t="s">
        <v>382</v>
      </c>
      <c r="C1042" s="8" t="s">
        <v>383</v>
      </c>
      <c r="D1042" s="2" t="s">
        <v>12</v>
      </c>
      <c r="E1042" s="8">
        <v>82</v>
      </c>
      <c r="F1042" s="8">
        <v>73</v>
      </c>
      <c r="J1042" s="3">
        <f>(((1*(E1042-88))+(2*(F1042-72)))/3)+100</f>
        <v>98.666666666666671</v>
      </c>
      <c r="K1042" s="11">
        <v>251</v>
      </c>
      <c r="L1042" s="8" t="s">
        <v>16</v>
      </c>
      <c r="M1042" s="8" t="s">
        <v>44</v>
      </c>
      <c r="N1042" s="9">
        <v>41464</v>
      </c>
      <c r="O1042" s="6"/>
    </row>
    <row r="1043" spans="1:84" x14ac:dyDescent="0.25">
      <c r="A1043" s="8" t="s">
        <v>1617</v>
      </c>
      <c r="B1043" s="8" t="s">
        <v>446</v>
      </c>
      <c r="C1043" s="8" t="s">
        <v>72</v>
      </c>
      <c r="D1043" s="2" t="s">
        <v>12</v>
      </c>
      <c r="E1043" s="8">
        <v>86</v>
      </c>
      <c r="F1043" s="8">
        <v>71</v>
      </c>
      <c r="J1043" s="3">
        <f>(((1*(E1043-88))+(2*(F1043-72)))/3)+100</f>
        <v>98.666666666666671</v>
      </c>
      <c r="K1043" s="11">
        <v>135</v>
      </c>
      <c r="L1043" s="8" t="s">
        <v>16</v>
      </c>
      <c r="M1043" s="8" t="s">
        <v>44</v>
      </c>
      <c r="N1043" s="9">
        <v>41534</v>
      </c>
      <c r="O1043" s="6"/>
    </row>
    <row r="1044" spans="1:84" x14ac:dyDescent="0.25">
      <c r="A1044" s="8" t="s">
        <v>1623</v>
      </c>
      <c r="B1044" s="8" t="s">
        <v>665</v>
      </c>
      <c r="C1044" s="8" t="s">
        <v>15</v>
      </c>
      <c r="D1044" s="2" t="s">
        <v>31</v>
      </c>
      <c r="E1044" s="8">
        <v>85</v>
      </c>
      <c r="F1044" s="8">
        <v>73</v>
      </c>
      <c r="G1044" s="8">
        <v>55</v>
      </c>
      <c r="H1044" s="8">
        <v>39</v>
      </c>
      <c r="I1044" s="8">
        <v>21</v>
      </c>
      <c r="J1044" s="3">
        <f>(((1*(E1044-88))+(2*(F1044-72))+(3*(G1044-55))+(4*(H1044-39))+(5*(I1044-25)))/15)+100</f>
        <v>98.6</v>
      </c>
      <c r="K1044" s="11">
        <v>-290</v>
      </c>
      <c r="L1044" s="8" t="s">
        <v>16</v>
      </c>
      <c r="M1044" s="8" t="s">
        <v>17</v>
      </c>
      <c r="N1044" s="9">
        <v>39708</v>
      </c>
    </row>
    <row r="1045" spans="1:84" x14ac:dyDescent="0.25">
      <c r="A1045" s="8" t="s">
        <v>1624</v>
      </c>
      <c r="B1045" s="8" t="s">
        <v>631</v>
      </c>
      <c r="C1045" s="8" t="s">
        <v>160</v>
      </c>
      <c r="D1045" s="2" t="s">
        <v>31</v>
      </c>
      <c r="E1045" s="8">
        <v>85</v>
      </c>
      <c r="F1045" s="8">
        <v>66</v>
      </c>
      <c r="G1045" s="8">
        <v>54</v>
      </c>
      <c r="H1045" s="8">
        <v>40</v>
      </c>
      <c r="J1045" s="3">
        <f>(((1*(E1045-88))+(2*(F1045-72))+(3*(G1045-55))+(4*(H1045-39)))/10)+100</f>
        <v>98.6</v>
      </c>
      <c r="K1045" s="11">
        <v>-165</v>
      </c>
      <c r="L1045" s="8" t="s">
        <v>16</v>
      </c>
      <c r="M1045" s="8" t="s">
        <v>17</v>
      </c>
      <c r="N1045" s="9">
        <v>39574</v>
      </c>
    </row>
    <row r="1046" spans="1:84" x14ac:dyDescent="0.25">
      <c r="A1046" s="8" t="s">
        <v>1625</v>
      </c>
      <c r="B1046" s="8" t="s">
        <v>212</v>
      </c>
      <c r="C1046" s="8" t="s">
        <v>225</v>
      </c>
      <c r="D1046" s="2" t="s">
        <v>51</v>
      </c>
      <c r="E1046" s="8">
        <v>85</v>
      </c>
      <c r="F1046" s="8">
        <v>68</v>
      </c>
      <c r="G1046" s="8">
        <v>54</v>
      </c>
      <c r="H1046" s="8">
        <v>39</v>
      </c>
      <c r="J1046" s="3">
        <f>(((1*(E1046-88))+(2*(F1046-72))+(3*(G1046-55))+(4*(H1046-39)))/10)+100</f>
        <v>98.6</v>
      </c>
      <c r="K1046" s="11">
        <v>518</v>
      </c>
      <c r="L1046" s="8" t="s">
        <v>16</v>
      </c>
      <c r="M1046" s="8" t="s">
        <v>17</v>
      </c>
      <c r="N1046" s="9">
        <v>38662</v>
      </c>
    </row>
    <row r="1047" spans="1:84" x14ac:dyDescent="0.25">
      <c r="A1047" s="8" t="s">
        <v>558</v>
      </c>
      <c r="B1047" s="8" t="s">
        <v>606</v>
      </c>
      <c r="C1047" s="8" t="s">
        <v>1032</v>
      </c>
      <c r="D1047" s="2" t="s">
        <v>12</v>
      </c>
      <c r="E1047" s="8">
        <v>90</v>
      </c>
      <c r="F1047" s="8">
        <v>74</v>
      </c>
      <c r="G1047" s="8">
        <v>55</v>
      </c>
      <c r="H1047" s="8">
        <v>36</v>
      </c>
      <c r="I1047" s="8">
        <v>22</v>
      </c>
      <c r="J1047" s="3">
        <f>(((1*(E1047-88))+(2*(F1047-72))+(3*(G1047-55))+(4*(H1047-39))+(5*(I1047-25)))/15)+100</f>
        <v>98.6</v>
      </c>
      <c r="K1047" s="11">
        <v>-375</v>
      </c>
      <c r="L1047" s="8" t="s">
        <v>16</v>
      </c>
      <c r="M1047" s="8" t="s">
        <v>44</v>
      </c>
      <c r="N1047" s="9">
        <v>37692</v>
      </c>
      <c r="O1047" s="6"/>
    </row>
    <row r="1048" spans="1:84" x14ac:dyDescent="0.25">
      <c r="A1048" s="8" t="s">
        <v>1651</v>
      </c>
      <c r="B1048" s="8" t="s">
        <v>93</v>
      </c>
      <c r="C1048" s="8" t="s">
        <v>430</v>
      </c>
      <c r="D1048" s="2" t="s">
        <v>12</v>
      </c>
      <c r="E1048" s="8">
        <v>89</v>
      </c>
      <c r="F1048" s="8">
        <v>72</v>
      </c>
      <c r="G1048" s="8">
        <v>53</v>
      </c>
      <c r="H1048" s="8">
        <v>36</v>
      </c>
      <c r="I1048" s="8">
        <v>24</v>
      </c>
      <c r="J1048" s="3">
        <f>(((1*(E1048-88))+(2*(F1048-72))+(3*(G1048-55))+(4*(H1048-39))+(5*(I1048-25)))/15)+100</f>
        <v>98.533333333333331</v>
      </c>
      <c r="K1048" s="11">
        <v>-24</v>
      </c>
      <c r="L1048" s="8" t="s">
        <v>16</v>
      </c>
      <c r="M1048" s="8" t="s">
        <v>17</v>
      </c>
      <c r="N1048" s="9">
        <v>38769</v>
      </c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6"/>
      <c r="AQ1048" s="6"/>
      <c r="AR1048" s="6"/>
    </row>
    <row r="1049" spans="1:84" x14ac:dyDescent="0.25">
      <c r="A1049" s="8" t="s">
        <v>681</v>
      </c>
      <c r="B1049" s="8" t="s">
        <v>15</v>
      </c>
      <c r="C1049" s="8" t="s">
        <v>40</v>
      </c>
      <c r="D1049" s="2" t="s">
        <v>202</v>
      </c>
      <c r="E1049" s="8">
        <v>88</v>
      </c>
      <c r="F1049" s="8">
        <v>72</v>
      </c>
      <c r="G1049" s="8">
        <v>54</v>
      </c>
      <c r="H1049" s="8">
        <v>38</v>
      </c>
      <c r="I1049" s="8">
        <v>22</v>
      </c>
      <c r="J1049" s="3">
        <f>(((1*(E1049-88))+(2*(F1049-72))+(3*(G1049-55))+(4*(H1049-39))+(5*(I1049-25)))/15)+100</f>
        <v>98.533333333333331</v>
      </c>
      <c r="K1049" s="11">
        <v>-58</v>
      </c>
      <c r="L1049" s="8" t="s">
        <v>16</v>
      </c>
      <c r="M1049" s="8" t="s">
        <v>17</v>
      </c>
      <c r="N1049" s="9">
        <v>38274</v>
      </c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6"/>
      <c r="AQ1049" s="6"/>
      <c r="AR1049" s="6"/>
    </row>
    <row r="1050" spans="1:84" x14ac:dyDescent="0.25">
      <c r="A1050" s="8" t="s">
        <v>1652</v>
      </c>
      <c r="B1050" s="8" t="s">
        <v>660</v>
      </c>
      <c r="C1050" s="8" t="s">
        <v>15</v>
      </c>
      <c r="D1050" s="2" t="s">
        <v>18</v>
      </c>
      <c r="E1050" s="8">
        <v>87</v>
      </c>
      <c r="F1050" s="8">
        <v>68</v>
      </c>
      <c r="G1050" s="8">
        <v>55</v>
      </c>
      <c r="J1050" s="3">
        <f>(((1*(E1050-88))+(2*(F1050-72))+(3*(G1050-55)))/6)+100</f>
        <v>98.5</v>
      </c>
      <c r="K1050" s="11">
        <v>59</v>
      </c>
      <c r="L1050" s="8" t="s">
        <v>16</v>
      </c>
      <c r="M1050" s="8" t="s">
        <v>17</v>
      </c>
      <c r="N1050" s="9">
        <v>39827</v>
      </c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6"/>
      <c r="AQ1050" s="6"/>
      <c r="AR1050" s="6"/>
    </row>
    <row r="1051" spans="1:84" x14ac:dyDescent="0.25">
      <c r="A1051" s="8" t="s">
        <v>1102</v>
      </c>
      <c r="B1051" s="8" t="s">
        <v>160</v>
      </c>
      <c r="C1051" s="8" t="s">
        <v>295</v>
      </c>
      <c r="D1051" s="2" t="s">
        <v>66</v>
      </c>
      <c r="E1051" s="8">
        <v>86</v>
      </c>
      <c r="F1051" s="8">
        <v>73</v>
      </c>
      <c r="G1051" s="8">
        <v>52</v>
      </c>
      <c r="J1051" s="3">
        <f>(((1*(E1051-88))+(2*(F1051-72))+(3*(G1051-55)))/6)+100</f>
        <v>98.5</v>
      </c>
      <c r="K1051" s="11">
        <v>-299</v>
      </c>
      <c r="L1051" s="8" t="s">
        <v>16</v>
      </c>
      <c r="M1051" s="8" t="s">
        <v>17</v>
      </c>
      <c r="N1051" s="9">
        <v>39123</v>
      </c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  <c r="AO1051" s="6"/>
      <c r="AP1051" s="6"/>
      <c r="AQ1051" s="6"/>
      <c r="AR1051" s="6"/>
    </row>
    <row r="1052" spans="1:84" x14ac:dyDescent="0.25">
      <c r="A1052" s="8" t="s">
        <v>1653</v>
      </c>
      <c r="B1052" s="8" t="s">
        <v>368</v>
      </c>
      <c r="C1052" s="8" t="s">
        <v>1654</v>
      </c>
      <c r="D1052" s="2" t="s">
        <v>31</v>
      </c>
      <c r="E1052" s="8">
        <v>92</v>
      </c>
      <c r="F1052" s="8">
        <v>78</v>
      </c>
      <c r="G1052" s="8">
        <v>56</v>
      </c>
      <c r="H1052" s="8">
        <v>36</v>
      </c>
      <c r="I1052" s="8">
        <v>19</v>
      </c>
      <c r="J1052" s="3">
        <f>(((1*(E1052-88))+(2*(F1052-72))+(3*(G1052-55))+(4*(H1052-39))+(5*(I1052-25)))/15)+100</f>
        <v>98.466666666666669</v>
      </c>
      <c r="K1052" s="11">
        <v>-386</v>
      </c>
      <c r="L1052" s="8" t="s">
        <v>16</v>
      </c>
      <c r="M1052" s="8" t="s">
        <v>17</v>
      </c>
      <c r="N1052" s="9">
        <v>37550</v>
      </c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6"/>
      <c r="AQ1052" s="6"/>
      <c r="AR1052" s="6"/>
    </row>
    <row r="1053" spans="1:84" s="6" customFormat="1" x14ac:dyDescent="0.25">
      <c r="A1053" s="8" t="s">
        <v>665</v>
      </c>
      <c r="B1053" s="8" t="s">
        <v>208</v>
      </c>
      <c r="C1053" s="8" t="s">
        <v>209</v>
      </c>
      <c r="D1053" s="2" t="s">
        <v>190</v>
      </c>
      <c r="E1053" s="8">
        <v>88</v>
      </c>
      <c r="F1053" s="8">
        <v>72</v>
      </c>
      <c r="G1053" s="8">
        <v>53</v>
      </c>
      <c r="H1053" s="8">
        <v>37</v>
      </c>
      <c r="I1053" s="8">
        <v>23</v>
      </c>
      <c r="J1053" s="3">
        <f>(((1*(E1053-88))+(2*(F1053-72))+(3*(G1053-55))+(4*(H1053-39))+(5*(I1053-25)))/15)+100</f>
        <v>98.4</v>
      </c>
      <c r="K1053" s="11">
        <v>-132</v>
      </c>
      <c r="L1053" s="8" t="s">
        <v>16</v>
      </c>
      <c r="M1053" s="8" t="s">
        <v>17</v>
      </c>
      <c r="N1053" s="9">
        <v>36831</v>
      </c>
      <c r="CE1053" s="8"/>
      <c r="CF1053" s="8"/>
    </row>
    <row r="1054" spans="1:84" s="6" customFormat="1" x14ac:dyDescent="0.25">
      <c r="A1054" s="8" t="s">
        <v>1661</v>
      </c>
      <c r="B1054" s="8" t="s">
        <v>156</v>
      </c>
      <c r="C1054" s="8" t="s">
        <v>357</v>
      </c>
      <c r="D1054" s="2" t="s">
        <v>57</v>
      </c>
      <c r="E1054" s="8">
        <v>91</v>
      </c>
      <c r="F1054" s="8">
        <v>75</v>
      </c>
      <c r="G1054" s="8">
        <v>55</v>
      </c>
      <c r="H1054" s="8">
        <v>37</v>
      </c>
      <c r="I1054" s="8">
        <v>20</v>
      </c>
      <c r="J1054" s="3">
        <f>(((1*(E1054-88))+(2*(F1054-72))+(3*(G1054-55))+(4*(H1054-39))+(5*(I1054-25)))/15)+100</f>
        <v>98.4</v>
      </c>
      <c r="K1054" s="11">
        <v>51</v>
      </c>
      <c r="L1054" s="8" t="s">
        <v>16</v>
      </c>
      <c r="M1054" s="8" t="s">
        <v>17</v>
      </c>
      <c r="N1054" s="5">
        <v>38846</v>
      </c>
      <c r="CE1054" s="8"/>
      <c r="CF1054" s="8"/>
    </row>
    <row r="1055" spans="1:84" s="6" customFormat="1" x14ac:dyDescent="0.25">
      <c r="A1055" s="8" t="s">
        <v>1655</v>
      </c>
      <c r="B1055" s="8" t="s">
        <v>1656</v>
      </c>
      <c r="C1055" s="8" t="s">
        <v>318</v>
      </c>
      <c r="D1055" s="2" t="s">
        <v>270</v>
      </c>
      <c r="E1055" s="8">
        <v>88</v>
      </c>
      <c r="F1055" s="8">
        <v>71</v>
      </c>
      <c r="G1055" s="8">
        <v>53</v>
      </c>
      <c r="H1055" s="8">
        <v>35</v>
      </c>
      <c r="I1055" s="8">
        <v>25</v>
      </c>
      <c r="J1055" s="3">
        <f>(((1*(E1055-88))+(2*(F1055-72))+(3*(G1055-55))+(4*(H1055-39))+(5*(I1055-25)))/15)+100</f>
        <v>98.4</v>
      </c>
      <c r="K1055" s="11">
        <v>-283</v>
      </c>
      <c r="L1055" s="8" t="s">
        <v>171</v>
      </c>
      <c r="M1055" s="8" t="s">
        <v>44</v>
      </c>
      <c r="N1055" s="9">
        <v>38070</v>
      </c>
      <c r="CE1055" s="8"/>
      <c r="CF1055" s="8"/>
    </row>
    <row r="1056" spans="1:84" s="6" customFormat="1" x14ac:dyDescent="0.25">
      <c r="A1056" s="8" t="s">
        <v>1657</v>
      </c>
      <c r="B1056" s="8" t="s">
        <v>271</v>
      </c>
      <c r="C1056" s="8" t="s">
        <v>1658</v>
      </c>
      <c r="D1056" s="2" t="s">
        <v>270</v>
      </c>
      <c r="E1056" s="8">
        <v>89</v>
      </c>
      <c r="F1056" s="8">
        <v>68</v>
      </c>
      <c r="G1056" s="8">
        <v>53</v>
      </c>
      <c r="H1056" s="8">
        <v>35</v>
      </c>
      <c r="I1056" s="8">
        <v>26</v>
      </c>
      <c r="J1056" s="3">
        <f>(((1*(E1056-88))+(2*(F1056-72))+(3*(G1056-55))+(4*(H1056-39))+(5*(I1056-25)))/15)+100</f>
        <v>98.4</v>
      </c>
      <c r="K1056" s="11">
        <v>-121</v>
      </c>
      <c r="L1056" s="8" t="s">
        <v>171</v>
      </c>
      <c r="M1056" s="8" t="s">
        <v>44</v>
      </c>
      <c r="N1056" s="9">
        <v>38762</v>
      </c>
      <c r="CE1056" s="8"/>
      <c r="CF1056" s="8"/>
    </row>
    <row r="1057" spans="1:84" s="6" customFormat="1" x14ac:dyDescent="0.25">
      <c r="A1057" s="8" t="s">
        <v>1217</v>
      </c>
      <c r="B1057" s="8" t="s">
        <v>1659</v>
      </c>
      <c r="C1057" s="8" t="s">
        <v>1660</v>
      </c>
      <c r="D1057" s="2" t="s">
        <v>18</v>
      </c>
      <c r="E1057" s="8">
        <v>85</v>
      </c>
      <c r="F1057" s="8">
        <v>71</v>
      </c>
      <c r="G1057" s="8">
        <v>54</v>
      </c>
      <c r="H1057" s="8">
        <v>35</v>
      </c>
      <c r="I1057" s="8">
        <v>25</v>
      </c>
      <c r="J1057" s="3">
        <f>(((1*(E1057-88))+(2*(F1057-72))+(3*(G1057-55))+(4*(H1057-39))+(5*(I1057-25)))/15)+100</f>
        <v>98.4</v>
      </c>
      <c r="K1057" s="11">
        <v>-352</v>
      </c>
      <c r="L1057" s="8" t="s">
        <v>90</v>
      </c>
      <c r="M1057" s="8" t="s">
        <v>44</v>
      </c>
      <c r="N1057" s="9">
        <v>37199</v>
      </c>
      <c r="CE1057" s="8"/>
      <c r="CF1057" s="8"/>
    </row>
    <row r="1058" spans="1:84" s="6" customFormat="1" x14ac:dyDescent="0.25">
      <c r="A1058" s="8" t="s">
        <v>1664</v>
      </c>
      <c r="B1058" s="8" t="s">
        <v>370</v>
      </c>
      <c r="C1058" s="8" t="s">
        <v>1665</v>
      </c>
      <c r="D1058" s="2" t="s">
        <v>37</v>
      </c>
      <c r="E1058" s="8">
        <v>88</v>
      </c>
      <c r="F1058" s="8">
        <v>70</v>
      </c>
      <c r="G1058" s="8">
        <v>51</v>
      </c>
      <c r="H1058" s="8">
        <v>39</v>
      </c>
      <c r="I1058" s="8"/>
      <c r="J1058" s="3">
        <f>(((1*(E1058-88))+(2*(F1058-72))+(3*(G1058-55))+(4*(H1058-39)))/10)+100</f>
        <v>98.4</v>
      </c>
      <c r="K1058" s="11">
        <v>-102</v>
      </c>
      <c r="L1058" s="8" t="s">
        <v>16</v>
      </c>
      <c r="M1058" s="8" t="s">
        <v>17</v>
      </c>
      <c r="N1058" s="9">
        <v>40607</v>
      </c>
      <c r="CE1058" s="8"/>
      <c r="CF1058" s="8"/>
    </row>
    <row r="1059" spans="1:84" s="6" customFormat="1" x14ac:dyDescent="0.25">
      <c r="A1059" s="8" t="s">
        <v>1662</v>
      </c>
      <c r="B1059" s="8" t="s">
        <v>35</v>
      </c>
      <c r="C1059" s="8" t="s">
        <v>1663</v>
      </c>
      <c r="D1059" s="2" t="s">
        <v>202</v>
      </c>
      <c r="E1059" s="8">
        <v>83</v>
      </c>
      <c r="F1059" s="8">
        <v>68</v>
      </c>
      <c r="G1059" s="8">
        <v>54</v>
      </c>
      <c r="H1059" s="8">
        <v>39</v>
      </c>
      <c r="I1059" s="8"/>
      <c r="J1059" s="3">
        <f>(((1*(E1059-88))+(2*(F1059-72))+(3*(G1059-55))+(4*(H1059-39)))/10)+100</f>
        <v>98.4</v>
      </c>
      <c r="K1059" s="11">
        <v>263</v>
      </c>
      <c r="L1059" s="8" t="s">
        <v>16</v>
      </c>
      <c r="M1059" s="8" t="s">
        <v>17</v>
      </c>
      <c r="N1059" s="9">
        <v>39090</v>
      </c>
      <c r="CE1059" s="8"/>
      <c r="CF1059" s="8"/>
    </row>
    <row r="1060" spans="1:84" s="6" customFormat="1" x14ac:dyDescent="0.25">
      <c r="A1060" s="8" t="s">
        <v>924</v>
      </c>
      <c r="B1060" s="8" t="s">
        <v>236</v>
      </c>
      <c r="C1060" s="8" t="s">
        <v>295</v>
      </c>
      <c r="D1060" s="2" t="s">
        <v>25</v>
      </c>
      <c r="E1060" s="8">
        <v>90</v>
      </c>
      <c r="F1060" s="8">
        <v>73</v>
      </c>
      <c r="G1060" s="8">
        <v>59</v>
      </c>
      <c r="H1060" s="8">
        <v>31</v>
      </c>
      <c r="I1060" s="8"/>
      <c r="J1060" s="3">
        <f>(((1*(E1060-88))+(2*(F1060-72))+(3*(G1060-55))+(4*(H1060-39)))/10)+100</f>
        <v>98.4</v>
      </c>
      <c r="K1060" s="11">
        <v>-255</v>
      </c>
      <c r="L1060" s="8" t="s">
        <v>16</v>
      </c>
      <c r="M1060" s="8" t="s">
        <v>17</v>
      </c>
      <c r="N1060" s="9">
        <v>39499</v>
      </c>
      <c r="CE1060" s="8"/>
      <c r="CF1060" s="8"/>
    </row>
    <row r="1061" spans="1:84" s="6" customFormat="1" x14ac:dyDescent="0.25">
      <c r="A1061" s="8" t="s">
        <v>1674</v>
      </c>
      <c r="B1061" s="8" t="s">
        <v>1675</v>
      </c>
      <c r="C1061" s="8" t="s">
        <v>1676</v>
      </c>
      <c r="D1061" s="2" t="s">
        <v>57</v>
      </c>
      <c r="E1061" s="8">
        <v>88</v>
      </c>
      <c r="F1061" s="8">
        <v>72</v>
      </c>
      <c r="G1061" s="8">
        <v>53</v>
      </c>
      <c r="H1061" s="8">
        <v>38</v>
      </c>
      <c r="I1061" s="8">
        <v>22</v>
      </c>
      <c r="J1061" s="3">
        <f>(((1*(E1061-88))+(2*(F1061-72))+(3*(G1061-55))+(4*(H1061-39))+(5*(I1061-25)))/15)+100</f>
        <v>98.333333333333329</v>
      </c>
      <c r="K1061" s="11">
        <v>-311</v>
      </c>
      <c r="L1061" s="8" t="s">
        <v>16</v>
      </c>
      <c r="M1061" s="8" t="s">
        <v>44</v>
      </c>
      <c r="N1061" s="5">
        <v>38026</v>
      </c>
      <c r="CE1061" s="8"/>
      <c r="CF1061" s="8"/>
    </row>
    <row r="1062" spans="1:84" s="6" customFormat="1" x14ac:dyDescent="0.25">
      <c r="A1062" s="8" t="s">
        <v>1677</v>
      </c>
      <c r="B1062" s="8" t="s">
        <v>250</v>
      </c>
      <c r="C1062" s="8" t="s">
        <v>56</v>
      </c>
      <c r="D1062" s="2" t="s">
        <v>57</v>
      </c>
      <c r="E1062" s="8">
        <v>90</v>
      </c>
      <c r="F1062" s="8">
        <v>73</v>
      </c>
      <c r="G1062" s="8">
        <v>54</v>
      </c>
      <c r="H1062" s="8">
        <v>35</v>
      </c>
      <c r="I1062" s="8">
        <v>23</v>
      </c>
      <c r="J1062" s="3">
        <f>(((1*(E1062-88))+(2*(F1062-72))+(3*(G1062-55))+(4*(H1062-39))+(5*(I1062-25)))/15)+100</f>
        <v>98.333333333333329</v>
      </c>
      <c r="K1062" s="11">
        <v>-5</v>
      </c>
      <c r="L1062" s="8" t="s">
        <v>16</v>
      </c>
      <c r="M1062" s="8" t="s">
        <v>44</v>
      </c>
      <c r="N1062" s="9">
        <v>38763</v>
      </c>
      <c r="CE1062" s="8"/>
      <c r="CF1062" s="8"/>
    </row>
    <row r="1063" spans="1:84" s="6" customFormat="1" x14ac:dyDescent="0.25">
      <c r="A1063" s="8" t="s">
        <v>1673</v>
      </c>
      <c r="B1063" s="8" t="s">
        <v>665</v>
      </c>
      <c r="C1063" s="8" t="s">
        <v>606</v>
      </c>
      <c r="D1063" s="2" t="s">
        <v>31</v>
      </c>
      <c r="E1063" s="8">
        <v>92</v>
      </c>
      <c r="F1063" s="8">
        <v>73</v>
      </c>
      <c r="G1063" s="8">
        <v>54</v>
      </c>
      <c r="H1063" s="8">
        <v>37</v>
      </c>
      <c r="I1063" s="8">
        <v>21</v>
      </c>
      <c r="J1063" s="3">
        <f>(((1*(E1063-88))+(2*(F1063-72))+(3*(G1063-55))+(4*(H1063-39))+(5*(I1063-25)))/15)+100</f>
        <v>98.333333333333329</v>
      </c>
      <c r="K1063" s="11">
        <v>-15</v>
      </c>
      <c r="L1063" s="8" t="s">
        <v>16</v>
      </c>
      <c r="M1063" s="8" t="s">
        <v>17</v>
      </c>
      <c r="N1063" s="9">
        <v>39269</v>
      </c>
      <c r="CE1063" s="8"/>
      <c r="CF1063" s="8"/>
    </row>
    <row r="1064" spans="1:84" s="6" customFormat="1" x14ac:dyDescent="0.25">
      <c r="A1064" s="8" t="s">
        <v>1669</v>
      </c>
      <c r="B1064" s="8" t="s">
        <v>526</v>
      </c>
      <c r="C1064" s="8" t="s">
        <v>271</v>
      </c>
      <c r="D1064" s="2" t="s">
        <v>110</v>
      </c>
      <c r="E1064" s="8">
        <v>87</v>
      </c>
      <c r="F1064" s="8">
        <v>70</v>
      </c>
      <c r="G1064" s="8"/>
      <c r="H1064" s="8"/>
      <c r="I1064" s="8"/>
      <c r="J1064" s="3">
        <f>(((1*(E1064-88))+(2*(F1064-72)))/3)+100</f>
        <v>98.333333333333329</v>
      </c>
      <c r="K1064" s="11">
        <v>-132</v>
      </c>
      <c r="L1064" s="8" t="s">
        <v>171</v>
      </c>
      <c r="M1064" s="8" t="s">
        <v>44</v>
      </c>
      <c r="N1064" s="9">
        <v>39973</v>
      </c>
      <c r="CE1064" s="8"/>
      <c r="CF1064" s="8"/>
    </row>
    <row r="1065" spans="1:84" s="6" customFormat="1" x14ac:dyDescent="0.25">
      <c r="A1065" s="8" t="s">
        <v>1668</v>
      </c>
      <c r="B1065" s="8" t="s">
        <v>258</v>
      </c>
      <c r="C1065" s="8" t="s">
        <v>236</v>
      </c>
      <c r="D1065" s="2" t="s">
        <v>66</v>
      </c>
      <c r="E1065" s="8">
        <v>89</v>
      </c>
      <c r="F1065" s="8">
        <v>69</v>
      </c>
      <c r="G1065" s="8"/>
      <c r="H1065" s="8"/>
      <c r="I1065" s="8"/>
      <c r="J1065" s="3">
        <f>(((1*(E1065-88))+(2*(F1065-72)))/3)+100</f>
        <v>98.333333333333329</v>
      </c>
      <c r="K1065" s="11">
        <v>376</v>
      </c>
      <c r="L1065" s="8" t="s">
        <v>16</v>
      </c>
      <c r="M1065" s="8" t="s">
        <v>17</v>
      </c>
      <c r="N1065" s="9">
        <v>40702</v>
      </c>
      <c r="CE1065" s="8"/>
      <c r="CF1065" s="8"/>
    </row>
    <row r="1066" spans="1:84" s="6" customFormat="1" x14ac:dyDescent="0.25">
      <c r="A1066" s="8" t="s">
        <v>1671</v>
      </c>
      <c r="B1066" s="8" t="s">
        <v>222</v>
      </c>
      <c r="C1066" s="8" t="s">
        <v>942</v>
      </c>
      <c r="D1066" s="2" t="s">
        <v>12</v>
      </c>
      <c r="E1066" s="8">
        <v>85</v>
      </c>
      <c r="F1066" s="8">
        <v>71</v>
      </c>
      <c r="G1066" s="8"/>
      <c r="H1066" s="8"/>
      <c r="I1066" s="8"/>
      <c r="J1066" s="3">
        <f>(((1*(E1066-88))+(2*(F1066-72)))/3)+100</f>
        <v>98.333333333333329</v>
      </c>
      <c r="K1066" s="11">
        <v>136</v>
      </c>
      <c r="L1066" s="8" t="s">
        <v>16</v>
      </c>
      <c r="M1066" s="8" t="s">
        <v>17</v>
      </c>
      <c r="N1066" s="9">
        <v>41667</v>
      </c>
      <c r="CE1066" s="8"/>
      <c r="CF1066" s="8"/>
    </row>
    <row r="1067" spans="1:84" s="6" customFormat="1" x14ac:dyDescent="0.25">
      <c r="A1067" s="8" t="s">
        <v>1666</v>
      </c>
      <c r="B1067" s="8" t="s">
        <v>746</v>
      </c>
      <c r="C1067" s="8" t="s">
        <v>35</v>
      </c>
      <c r="D1067" s="2" t="s">
        <v>31</v>
      </c>
      <c r="E1067" s="8">
        <v>87</v>
      </c>
      <c r="F1067" s="8">
        <v>70</v>
      </c>
      <c r="G1067" s="8"/>
      <c r="H1067" s="8"/>
      <c r="I1067" s="8"/>
      <c r="J1067" s="3">
        <f>(((1*(E1067-88))+(2*(F1067-72)))/3)+100</f>
        <v>98.333333333333329</v>
      </c>
      <c r="K1067" s="11">
        <v>3</v>
      </c>
      <c r="L1067" s="8" t="s">
        <v>16</v>
      </c>
      <c r="M1067" s="8" t="s">
        <v>17</v>
      </c>
      <c r="N1067" s="9">
        <v>41314</v>
      </c>
      <c r="CE1067" s="8"/>
      <c r="CF1067" s="8"/>
    </row>
    <row r="1068" spans="1:84" s="6" customFormat="1" x14ac:dyDescent="0.25">
      <c r="A1068" s="8" t="s">
        <v>1667</v>
      </c>
      <c r="B1068" s="8" t="s">
        <v>379</v>
      </c>
      <c r="C1068" s="8" t="s">
        <v>60</v>
      </c>
      <c r="D1068" s="2" t="s">
        <v>57</v>
      </c>
      <c r="E1068" s="8">
        <v>87</v>
      </c>
      <c r="F1068" s="8">
        <v>70</v>
      </c>
      <c r="G1068" s="8"/>
      <c r="H1068" s="8"/>
      <c r="I1068" s="8"/>
      <c r="J1068" s="3">
        <f>(((1*(E1068-88))+(2*(F1068-72)))/3)+100</f>
        <v>98.333333333333329</v>
      </c>
      <c r="K1068" s="11">
        <v>221</v>
      </c>
      <c r="L1068" s="8" t="s">
        <v>16</v>
      </c>
      <c r="M1068" s="8" t="s">
        <v>17</v>
      </c>
      <c r="N1068" s="9">
        <v>41215</v>
      </c>
      <c r="CE1068" s="8"/>
      <c r="CF1068" s="8"/>
    </row>
    <row r="1069" spans="1:84" s="6" customFormat="1" x14ac:dyDescent="0.25">
      <c r="A1069" s="8" t="s">
        <v>274</v>
      </c>
      <c r="B1069" s="8" t="s">
        <v>421</v>
      </c>
      <c r="C1069" s="8" t="s">
        <v>93</v>
      </c>
      <c r="D1069" s="2" t="s">
        <v>51</v>
      </c>
      <c r="E1069" s="8">
        <v>83</v>
      </c>
      <c r="F1069" s="8">
        <v>72</v>
      </c>
      <c r="G1069" s="8"/>
      <c r="H1069" s="8"/>
      <c r="I1069" s="8"/>
      <c r="J1069" s="3">
        <f>(((1*(E1069-88))+(2*(F1069-72)))/3)+100</f>
        <v>98.333333333333329</v>
      </c>
      <c r="K1069" s="11">
        <v>374</v>
      </c>
      <c r="L1069" s="8" t="s">
        <v>16</v>
      </c>
      <c r="M1069" s="8" t="s">
        <v>17</v>
      </c>
      <c r="N1069" s="9">
        <v>39526</v>
      </c>
      <c r="CE1069" s="8"/>
      <c r="CF1069" s="8"/>
    </row>
    <row r="1070" spans="1:84" s="6" customFormat="1" x14ac:dyDescent="0.25">
      <c r="A1070" s="8" t="s">
        <v>1670</v>
      </c>
      <c r="B1070" s="8" t="s">
        <v>1377</v>
      </c>
      <c r="C1070" s="8" t="s">
        <v>185</v>
      </c>
      <c r="D1070" s="2" t="s">
        <v>12</v>
      </c>
      <c r="E1070" s="8">
        <v>85</v>
      </c>
      <c r="F1070" s="8">
        <v>71</v>
      </c>
      <c r="G1070" s="8"/>
      <c r="H1070" s="8"/>
      <c r="I1070" s="8"/>
      <c r="J1070" s="3">
        <f>(((1*(E1070-88))+(2*(F1070-72)))/3)+100</f>
        <v>98.333333333333329</v>
      </c>
      <c r="K1070" s="12">
        <v>-148</v>
      </c>
      <c r="L1070" s="8" t="s">
        <v>16</v>
      </c>
      <c r="M1070" s="8" t="s">
        <v>44</v>
      </c>
      <c r="N1070" s="9">
        <v>41194</v>
      </c>
      <c r="CE1070" s="8"/>
      <c r="CF1070" s="8"/>
    </row>
    <row r="1071" spans="1:84" s="6" customFormat="1" x14ac:dyDescent="0.25">
      <c r="A1071" s="8" t="s">
        <v>1672</v>
      </c>
      <c r="B1071" s="8" t="s">
        <v>768</v>
      </c>
      <c r="C1071" s="8" t="s">
        <v>163</v>
      </c>
      <c r="D1071" s="2" t="s">
        <v>12</v>
      </c>
      <c r="E1071" s="8">
        <v>87</v>
      </c>
      <c r="F1071" s="8">
        <v>70</v>
      </c>
      <c r="G1071" s="8"/>
      <c r="H1071" s="8"/>
      <c r="I1071" s="8"/>
      <c r="J1071" s="3">
        <f>(((1*(E1071-88))+(2*(F1071-72)))/3)+100</f>
        <v>98.333333333333329</v>
      </c>
      <c r="K1071" s="12">
        <v>13</v>
      </c>
      <c r="L1071" s="8" t="s">
        <v>16</v>
      </c>
      <c r="M1071" s="8" t="s">
        <v>44</v>
      </c>
      <c r="N1071" s="9">
        <v>41507</v>
      </c>
      <c r="CE1071" s="8"/>
      <c r="CF1071" s="8"/>
    </row>
    <row r="1072" spans="1:84" s="6" customFormat="1" x14ac:dyDescent="0.25">
      <c r="A1072" s="8" t="s">
        <v>1678</v>
      </c>
      <c r="B1072" s="8" t="s">
        <v>370</v>
      </c>
      <c r="C1072" s="8" t="s">
        <v>196</v>
      </c>
      <c r="D1072" s="2" t="s">
        <v>31</v>
      </c>
      <c r="E1072" s="8">
        <v>85</v>
      </c>
      <c r="F1072" s="8">
        <v>71</v>
      </c>
      <c r="G1072" s="8">
        <v>55</v>
      </c>
      <c r="H1072" s="8">
        <v>36</v>
      </c>
      <c r="I1072" s="8"/>
      <c r="J1072" s="3">
        <f>(((1*(E1072-88))+(2*(F1072-72))+(3*(G1072-55))+(4*(H1072-39)))/10)+100</f>
        <v>98.3</v>
      </c>
      <c r="K1072" s="11">
        <v>76</v>
      </c>
      <c r="L1072" s="8" t="s">
        <v>16</v>
      </c>
      <c r="M1072" s="8" t="s">
        <v>17</v>
      </c>
      <c r="N1072" s="9">
        <v>40686</v>
      </c>
      <c r="CE1072" s="8"/>
      <c r="CF1072" s="8"/>
    </row>
    <row r="1073" spans="1:84" s="6" customFormat="1" x14ac:dyDescent="0.25">
      <c r="A1073" s="8" t="s">
        <v>1679</v>
      </c>
      <c r="B1073" s="8" t="s">
        <v>506</v>
      </c>
      <c r="C1073" s="8" t="s">
        <v>93</v>
      </c>
      <c r="D1073" s="2" t="s">
        <v>31</v>
      </c>
      <c r="E1073" s="8">
        <v>87</v>
      </c>
      <c r="F1073" s="8">
        <v>72</v>
      </c>
      <c r="G1073" s="8">
        <v>58</v>
      </c>
      <c r="H1073" s="8">
        <v>38</v>
      </c>
      <c r="I1073" s="8">
        <v>19</v>
      </c>
      <c r="J1073" s="3">
        <f>(((1*(E1073-88))+(2*(F1073-72))+(3*(G1073-55))+(4*(H1073-39))+(5*(I1073-25)))/15)+100</f>
        <v>98.266666666666666</v>
      </c>
      <c r="K1073" s="11">
        <v>-349</v>
      </c>
      <c r="L1073" s="8" t="s">
        <v>16</v>
      </c>
      <c r="M1073" s="8" t="s">
        <v>17</v>
      </c>
      <c r="N1073" s="9">
        <v>39380</v>
      </c>
      <c r="CE1073" s="8"/>
      <c r="CF1073" s="8"/>
    </row>
    <row r="1074" spans="1:84" s="6" customFormat="1" x14ac:dyDescent="0.25">
      <c r="A1074" s="8" t="s">
        <v>1680</v>
      </c>
      <c r="B1074" s="8" t="s">
        <v>961</v>
      </c>
      <c r="C1074" s="8" t="s">
        <v>15</v>
      </c>
      <c r="D1074" s="2" t="s">
        <v>12</v>
      </c>
      <c r="E1074" s="8">
        <v>85</v>
      </c>
      <c r="F1074" s="8">
        <v>69</v>
      </c>
      <c r="G1074" s="8">
        <v>54</v>
      </c>
      <c r="H1074" s="8">
        <v>38</v>
      </c>
      <c r="I1074" s="8">
        <v>23</v>
      </c>
      <c r="J1074" s="3">
        <f>(((1*(E1074-88))+(2*(F1074-72))+(3*(G1074-55))+(4*(H1074-39))+(5*(I1074-25)))/15)+100</f>
        <v>98.266666666666666</v>
      </c>
      <c r="K1074" s="11">
        <v>-284</v>
      </c>
      <c r="L1074" s="8" t="s">
        <v>16</v>
      </c>
      <c r="M1074" s="8" t="s">
        <v>17</v>
      </c>
      <c r="N1074" s="9">
        <v>39841</v>
      </c>
      <c r="CE1074" s="8"/>
      <c r="CF1074" s="8"/>
    </row>
    <row r="1075" spans="1:84" s="6" customFormat="1" x14ac:dyDescent="0.25">
      <c r="A1075" s="8" t="s">
        <v>1601</v>
      </c>
      <c r="B1075" s="8" t="s">
        <v>15</v>
      </c>
      <c r="C1075" s="8" t="s">
        <v>1682</v>
      </c>
      <c r="D1075" s="2" t="s">
        <v>51</v>
      </c>
      <c r="E1075" s="8">
        <v>89</v>
      </c>
      <c r="F1075" s="8">
        <v>72</v>
      </c>
      <c r="G1075" s="8">
        <v>53</v>
      </c>
      <c r="H1075" s="8">
        <v>36</v>
      </c>
      <c r="I1075" s="8">
        <v>23</v>
      </c>
      <c r="J1075" s="3">
        <f>(((1*(E1075-88))+(2*(F1075-72))+(3*(G1075-55))+(4*(H1075-39))+(5*(I1075-25)))/15)+100</f>
        <v>98.2</v>
      </c>
      <c r="K1075" s="11">
        <v>-234</v>
      </c>
      <c r="L1075" s="8" t="s">
        <v>16</v>
      </c>
      <c r="M1075" s="8" t="s">
        <v>17</v>
      </c>
      <c r="N1075" s="9">
        <v>38071</v>
      </c>
      <c r="CE1075" s="8"/>
      <c r="CF1075" s="8"/>
    </row>
    <row r="1076" spans="1:84" s="6" customFormat="1" x14ac:dyDescent="0.25">
      <c r="A1076" s="8" t="s">
        <v>1681</v>
      </c>
      <c r="B1076" s="8" t="s">
        <v>32</v>
      </c>
      <c r="C1076" s="8" t="s">
        <v>36</v>
      </c>
      <c r="D1076" s="2" t="s">
        <v>18</v>
      </c>
      <c r="E1076" s="8">
        <v>88</v>
      </c>
      <c r="F1076" s="8">
        <v>69</v>
      </c>
      <c r="G1076" s="8">
        <v>51</v>
      </c>
      <c r="H1076" s="8">
        <v>38</v>
      </c>
      <c r="I1076" s="8">
        <v>24</v>
      </c>
      <c r="J1076" s="3">
        <f>(((1*(E1076-88))+(2*(F1076-72))+(3*(G1076-55))+(4*(H1076-39))+(5*(I1076-25)))/15)+100</f>
        <v>98.2</v>
      </c>
      <c r="K1076" s="11">
        <v>54</v>
      </c>
      <c r="L1076" s="8" t="s">
        <v>16</v>
      </c>
      <c r="M1076" s="8" t="s">
        <v>17</v>
      </c>
      <c r="N1076" s="9">
        <v>37518</v>
      </c>
      <c r="CE1076" s="8"/>
      <c r="CF1076" s="8"/>
    </row>
    <row r="1077" spans="1:84" s="6" customFormat="1" x14ac:dyDescent="0.25">
      <c r="A1077" s="8" t="s">
        <v>1685</v>
      </c>
      <c r="B1077" s="8" t="s">
        <v>72</v>
      </c>
      <c r="C1077" s="8" t="s">
        <v>1647</v>
      </c>
      <c r="D1077" s="2" t="s">
        <v>51</v>
      </c>
      <c r="E1077" s="8">
        <v>84</v>
      </c>
      <c r="F1077" s="8">
        <v>68</v>
      </c>
      <c r="G1077" s="8">
        <v>53</v>
      </c>
      <c r="H1077" s="8">
        <v>39</v>
      </c>
      <c r="I1077" s="8"/>
      <c r="J1077" s="3">
        <f>(((1*(E1077-88))+(2*(F1077-72))+(3*(G1077-55))+(4*(H1077-39)))/10)+100</f>
        <v>98.2</v>
      </c>
      <c r="K1077" s="11">
        <v>134</v>
      </c>
      <c r="L1077" s="8" t="s">
        <v>16</v>
      </c>
      <c r="M1077" s="8" t="s">
        <v>44</v>
      </c>
      <c r="N1077" s="9">
        <v>39306</v>
      </c>
      <c r="CE1077" s="8"/>
      <c r="CF1077" s="8"/>
    </row>
    <row r="1078" spans="1:84" s="6" customFormat="1" x14ac:dyDescent="0.25">
      <c r="A1078" s="8" t="s">
        <v>1686</v>
      </c>
      <c r="B1078" s="8" t="s">
        <v>1687</v>
      </c>
      <c r="C1078" s="8" t="s">
        <v>93</v>
      </c>
      <c r="D1078" s="2" t="s">
        <v>12</v>
      </c>
      <c r="E1078" s="8">
        <v>89</v>
      </c>
      <c r="F1078" s="8">
        <v>69</v>
      </c>
      <c r="G1078" s="8">
        <v>52</v>
      </c>
      <c r="H1078" s="8">
        <v>38</v>
      </c>
      <c r="I1078" s="8"/>
      <c r="J1078" s="3">
        <f>(((1*(E1078-88))+(2*(F1078-72))+(3*(G1078-55))+(4*(H1078-39)))/10)+100</f>
        <v>98.2</v>
      </c>
      <c r="K1078" s="11">
        <v>-109</v>
      </c>
      <c r="L1078" s="8" t="s">
        <v>16</v>
      </c>
      <c r="M1078" s="8" t="s">
        <v>17</v>
      </c>
      <c r="N1078" s="9">
        <v>40613</v>
      </c>
      <c r="CE1078" s="8"/>
      <c r="CF1078" s="8"/>
    </row>
    <row r="1079" spans="1:84" s="6" customFormat="1" x14ac:dyDescent="0.25">
      <c r="A1079" s="8" t="s">
        <v>1683</v>
      </c>
      <c r="B1079" s="8" t="s">
        <v>989</v>
      </c>
      <c r="C1079" s="8" t="s">
        <v>1684</v>
      </c>
      <c r="D1079" s="2" t="s">
        <v>12</v>
      </c>
      <c r="E1079" s="8">
        <v>85</v>
      </c>
      <c r="F1079" s="8">
        <v>69</v>
      </c>
      <c r="G1079" s="8">
        <v>51</v>
      </c>
      <c r="H1079" s="8">
        <v>35</v>
      </c>
      <c r="I1079" s="8">
        <v>27</v>
      </c>
      <c r="J1079" s="3">
        <f>(((1*(E1079-88))+(2*(F1079-72))+(3*(G1079-55))+(4*(H1079-39))+(5*(I1079-25)))/15)+100</f>
        <v>98.2</v>
      </c>
      <c r="K1079" s="12">
        <v>-388</v>
      </c>
      <c r="L1079" s="8" t="s">
        <v>97</v>
      </c>
      <c r="M1079" s="8" t="s">
        <v>44</v>
      </c>
      <c r="N1079" s="9">
        <v>38343</v>
      </c>
      <c r="CE1079" s="8"/>
      <c r="CF1079" s="8"/>
    </row>
    <row r="1080" spans="1:84" s="6" customFormat="1" x14ac:dyDescent="0.25">
      <c r="A1080" s="8" t="s">
        <v>1692</v>
      </c>
      <c r="B1080" s="8" t="s">
        <v>1693</v>
      </c>
      <c r="C1080" s="8" t="s">
        <v>503</v>
      </c>
      <c r="D1080" s="2" t="s">
        <v>66</v>
      </c>
      <c r="E1080" s="8">
        <v>88</v>
      </c>
      <c r="F1080" s="8">
        <v>71</v>
      </c>
      <c r="G1080" s="8">
        <v>54</v>
      </c>
      <c r="H1080" s="8">
        <v>37</v>
      </c>
      <c r="I1080" s="8">
        <v>22</v>
      </c>
      <c r="J1080" s="3">
        <f>(((1*(E1080-88))+(2*(F1080-72))+(3*(G1080-55))+(4*(H1080-39))+(5*(I1080-25)))/15)+100</f>
        <v>98.13333333333334</v>
      </c>
      <c r="K1080" s="11">
        <v>-327</v>
      </c>
      <c r="L1080" s="8" t="s">
        <v>16</v>
      </c>
      <c r="M1080" s="8" t="s">
        <v>17</v>
      </c>
      <c r="N1080" s="9">
        <v>37082</v>
      </c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CE1080" s="8"/>
      <c r="CF1080" s="8"/>
    </row>
    <row r="1081" spans="1:84" s="6" customFormat="1" x14ac:dyDescent="0.25">
      <c r="A1081" s="8" t="s">
        <v>1688</v>
      </c>
      <c r="B1081" s="8" t="s">
        <v>1689</v>
      </c>
      <c r="C1081" s="8" t="s">
        <v>36</v>
      </c>
      <c r="D1081" s="2" t="s">
        <v>31</v>
      </c>
      <c r="E1081" s="8">
        <v>92</v>
      </c>
      <c r="F1081" s="8">
        <v>76</v>
      </c>
      <c r="G1081" s="8">
        <v>50</v>
      </c>
      <c r="H1081" s="8">
        <v>39</v>
      </c>
      <c r="I1081" s="8">
        <v>20</v>
      </c>
      <c r="J1081" s="3">
        <f>(((1*(E1081-88))+(2*(F1081-72))+(3*(G1081-55))+(4*(H1081-39))+(5*(I1081-25)))/15)+100</f>
        <v>98.13333333333334</v>
      </c>
      <c r="K1081" s="11">
        <v>-501</v>
      </c>
      <c r="L1081" s="8" t="s">
        <v>16</v>
      </c>
      <c r="M1081" s="8" t="s">
        <v>17</v>
      </c>
      <c r="N1081" s="9">
        <v>37699</v>
      </c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CE1081" s="8"/>
      <c r="CF1081" s="8"/>
    </row>
    <row r="1082" spans="1:84" s="6" customFormat="1" x14ac:dyDescent="0.25">
      <c r="A1082" s="8" t="s">
        <v>1690</v>
      </c>
      <c r="B1082" s="8" t="s">
        <v>43</v>
      </c>
      <c r="C1082" s="8" t="s">
        <v>1691</v>
      </c>
      <c r="D1082" s="2" t="s">
        <v>31</v>
      </c>
      <c r="E1082" s="8">
        <v>88</v>
      </c>
      <c r="F1082" s="8">
        <v>71</v>
      </c>
      <c r="G1082" s="8">
        <v>49</v>
      </c>
      <c r="H1082" s="8">
        <v>37</v>
      </c>
      <c r="I1082" s="8">
        <v>25</v>
      </c>
      <c r="J1082" s="3">
        <f>(((1*(E1082-88))+(2*(F1082-72))+(3*(G1082-55))+(4*(H1082-39))+(5*(I1082-25)))/15)+100</f>
        <v>98.13333333333334</v>
      </c>
      <c r="K1082" s="11">
        <v>-338</v>
      </c>
      <c r="L1082" s="8" t="s">
        <v>16</v>
      </c>
      <c r="M1082" s="8" t="s">
        <v>44</v>
      </c>
      <c r="N1082" s="9">
        <v>38814</v>
      </c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CE1082" s="8"/>
      <c r="CF1082" s="8"/>
    </row>
    <row r="1083" spans="1:84" s="6" customFormat="1" x14ac:dyDescent="0.25">
      <c r="A1083" s="8" t="s">
        <v>1694</v>
      </c>
      <c r="B1083" s="8" t="s">
        <v>370</v>
      </c>
      <c r="C1083" s="8" t="s">
        <v>223</v>
      </c>
      <c r="D1083" s="2" t="s">
        <v>31</v>
      </c>
      <c r="E1083" s="8">
        <v>87</v>
      </c>
      <c r="F1083" s="8">
        <v>75</v>
      </c>
      <c r="G1083" s="8">
        <v>55</v>
      </c>
      <c r="H1083" s="8">
        <v>33</v>
      </c>
      <c r="I1083" s="8"/>
      <c r="J1083" s="3">
        <f>(((1*(E1083-88))+(2*(F1083-72))+(3*(G1083-55))+(4*(H1083-39)))/10)+100</f>
        <v>98.1</v>
      </c>
      <c r="K1083" s="11">
        <v>50</v>
      </c>
      <c r="L1083" s="8" t="s">
        <v>16</v>
      </c>
      <c r="M1083" s="8" t="s">
        <v>17</v>
      </c>
      <c r="N1083" s="9">
        <v>40852</v>
      </c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CE1083" s="8"/>
      <c r="CF1083" s="8"/>
    </row>
    <row r="1084" spans="1:84" s="6" customFormat="1" x14ac:dyDescent="0.25">
      <c r="A1084" s="8" t="s">
        <v>525</v>
      </c>
      <c r="B1084" s="8" t="s">
        <v>1696</v>
      </c>
      <c r="C1084" s="8" t="s">
        <v>503</v>
      </c>
      <c r="D1084" s="2" t="s">
        <v>66</v>
      </c>
      <c r="E1084" s="8">
        <v>87</v>
      </c>
      <c r="F1084" s="8">
        <v>72</v>
      </c>
      <c r="G1084" s="8">
        <v>53</v>
      </c>
      <c r="H1084" s="8">
        <v>36</v>
      </c>
      <c r="I1084" s="8">
        <v>23</v>
      </c>
      <c r="J1084" s="3">
        <f>(((1*(E1084-88))+(2*(F1084-72))+(3*(G1084-55))+(4*(H1084-39))+(5*(I1084-25)))/15)+100</f>
        <v>98.066666666666663</v>
      </c>
      <c r="K1084" s="11">
        <v>-119</v>
      </c>
      <c r="L1084" s="8" t="s">
        <v>16</v>
      </c>
      <c r="M1084" s="8" t="s">
        <v>17</v>
      </c>
      <c r="N1084" s="9">
        <v>37462</v>
      </c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CE1084" s="8"/>
      <c r="CF1084" s="8"/>
    </row>
    <row r="1085" spans="1:84" s="6" customFormat="1" x14ac:dyDescent="0.25">
      <c r="A1085" s="8" t="s">
        <v>794</v>
      </c>
      <c r="B1085" s="8" t="s">
        <v>1699</v>
      </c>
      <c r="C1085" s="8" t="s">
        <v>443</v>
      </c>
      <c r="D1085" s="2" t="s">
        <v>37</v>
      </c>
      <c r="E1085" s="8">
        <v>89</v>
      </c>
      <c r="F1085" s="8">
        <v>73</v>
      </c>
      <c r="G1085" s="8">
        <v>55</v>
      </c>
      <c r="H1085" s="8">
        <v>36</v>
      </c>
      <c r="I1085" s="8">
        <v>21</v>
      </c>
      <c r="J1085" s="3">
        <f>(((1*(E1085-88))+(2*(F1085-72))+(3*(G1085-55))+(4*(H1085-39))+(5*(I1085-25)))/15)+100</f>
        <v>98.066666666666663</v>
      </c>
      <c r="K1085" s="11">
        <v>-235</v>
      </c>
      <c r="L1085" s="8" t="s">
        <v>16</v>
      </c>
      <c r="M1085" s="8" t="s">
        <v>17</v>
      </c>
      <c r="N1085" s="9">
        <v>37629</v>
      </c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CE1085" s="8"/>
      <c r="CF1085" s="8"/>
    </row>
    <row r="1086" spans="1:84" s="6" customFormat="1" x14ac:dyDescent="0.25">
      <c r="A1086" s="8" t="s">
        <v>493</v>
      </c>
      <c r="B1086" s="8" t="s">
        <v>113</v>
      </c>
      <c r="C1086" s="8" t="s">
        <v>156</v>
      </c>
      <c r="D1086" s="2" t="s">
        <v>12</v>
      </c>
      <c r="E1086" s="8">
        <v>87</v>
      </c>
      <c r="F1086" s="8">
        <v>71</v>
      </c>
      <c r="G1086" s="8">
        <v>54</v>
      </c>
      <c r="H1086" s="8">
        <v>37</v>
      </c>
      <c r="I1086" s="8">
        <v>22</v>
      </c>
      <c r="J1086" s="3">
        <f>(((1*(E1086-88))+(2*(F1086-72))+(3*(G1086-55))+(4*(H1086-39))+(5*(I1086-25)))/15)+100</f>
        <v>98.066666666666663</v>
      </c>
      <c r="K1086" s="11">
        <v>4</v>
      </c>
      <c r="L1086" s="8" t="s">
        <v>16</v>
      </c>
      <c r="M1086" s="8" t="s">
        <v>17</v>
      </c>
      <c r="N1086" s="9">
        <v>38872</v>
      </c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CE1086" s="8"/>
      <c r="CF1086" s="8"/>
    </row>
    <row r="1087" spans="1:84" s="6" customFormat="1" x14ac:dyDescent="0.25">
      <c r="A1087" s="8" t="s">
        <v>1695</v>
      </c>
      <c r="B1087" s="8" t="s">
        <v>72</v>
      </c>
      <c r="C1087" s="8" t="s">
        <v>225</v>
      </c>
      <c r="D1087" s="2" t="s">
        <v>292</v>
      </c>
      <c r="E1087" s="8">
        <v>87</v>
      </c>
      <c r="F1087" s="8">
        <v>70</v>
      </c>
      <c r="G1087" s="8">
        <v>51</v>
      </c>
      <c r="H1087" s="8">
        <v>36</v>
      </c>
      <c r="I1087" s="8">
        <v>25</v>
      </c>
      <c r="J1087" s="3">
        <f>(((1*(E1087-88))+(2*(F1087-72))+(3*(G1087-55))+(4*(H1087-39))+(5*(I1087-25)))/15)+100</f>
        <v>98.066666666666663</v>
      </c>
      <c r="K1087" s="11">
        <v>-95</v>
      </c>
      <c r="L1087" s="8" t="s">
        <v>16</v>
      </c>
      <c r="M1087" s="8" t="s">
        <v>17</v>
      </c>
      <c r="N1087" s="9">
        <v>38593</v>
      </c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CE1087" s="8"/>
      <c r="CF1087" s="8"/>
    </row>
    <row r="1088" spans="1:84" s="6" customFormat="1" x14ac:dyDescent="0.25">
      <c r="A1088" s="8" t="s">
        <v>1697</v>
      </c>
      <c r="B1088" s="8" t="s">
        <v>879</v>
      </c>
      <c r="C1088" s="8" t="s">
        <v>33</v>
      </c>
      <c r="D1088" s="2" t="s">
        <v>66</v>
      </c>
      <c r="E1088" s="8">
        <v>88</v>
      </c>
      <c r="F1088" s="8">
        <v>69</v>
      </c>
      <c r="G1088" s="8">
        <v>52</v>
      </c>
      <c r="H1088" s="8">
        <v>38</v>
      </c>
      <c r="I1088" s="8">
        <v>23</v>
      </c>
      <c r="J1088" s="3">
        <f>(((1*(E1088-88))+(2*(F1088-72))+(3*(G1088-55))+(4*(H1088-39))+(5*(I1088-25)))/15)+100</f>
        <v>98.066666666666663</v>
      </c>
      <c r="K1088" s="11">
        <v>-289</v>
      </c>
      <c r="L1088" s="8" t="s">
        <v>16</v>
      </c>
      <c r="M1088" s="8" t="s">
        <v>17</v>
      </c>
      <c r="N1088" s="9">
        <v>38354</v>
      </c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8"/>
      <c r="AM1088" s="8"/>
      <c r="AN1088" s="8"/>
      <c r="AO1088" s="8"/>
      <c r="AP1088" s="8"/>
      <c r="AQ1088" s="8"/>
      <c r="AR1088" s="8"/>
      <c r="CE1088" s="8"/>
      <c r="CF1088" s="8"/>
    </row>
    <row r="1089" spans="1:84" s="6" customFormat="1" x14ac:dyDescent="0.25">
      <c r="A1089" s="8" t="s">
        <v>1698</v>
      </c>
      <c r="B1089" s="8" t="s">
        <v>295</v>
      </c>
      <c r="C1089" s="8" t="s">
        <v>1032</v>
      </c>
      <c r="D1089" s="2" t="s">
        <v>66</v>
      </c>
      <c r="E1089" s="8">
        <v>87</v>
      </c>
      <c r="F1089" s="8">
        <v>74</v>
      </c>
      <c r="G1089" s="8">
        <v>50</v>
      </c>
      <c r="H1089" s="8">
        <v>36</v>
      </c>
      <c r="I1089" s="8">
        <v>24</v>
      </c>
      <c r="J1089" s="3">
        <f>(((1*(E1089-88))+(2*(F1089-72))+(3*(G1089-55))+(4*(H1089-39))+(5*(I1089-25)))/15)+100</f>
        <v>98.066666666666663</v>
      </c>
      <c r="K1089" s="11">
        <v>-311</v>
      </c>
      <c r="L1089" s="8" t="s">
        <v>16</v>
      </c>
      <c r="M1089" s="8" t="s">
        <v>44</v>
      </c>
      <c r="N1089" s="9">
        <v>38136</v>
      </c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8"/>
      <c r="AM1089" s="8"/>
      <c r="AN1089" s="8"/>
      <c r="AO1089" s="8"/>
      <c r="AP1089" s="8"/>
      <c r="AQ1089" s="8"/>
      <c r="AR1089" s="8"/>
      <c r="CE1089" s="8"/>
      <c r="CF1089" s="8"/>
    </row>
    <row r="1090" spans="1:84" s="6" customFormat="1" x14ac:dyDescent="0.25">
      <c r="A1090" s="8" t="s">
        <v>1719</v>
      </c>
      <c r="B1090" s="8" t="s">
        <v>1720</v>
      </c>
      <c r="C1090" s="8" t="s">
        <v>802</v>
      </c>
      <c r="D1090" s="2" t="s">
        <v>31</v>
      </c>
      <c r="E1090" s="8">
        <v>85</v>
      </c>
      <c r="F1090" s="8">
        <v>70</v>
      </c>
      <c r="G1090" s="8">
        <v>54</v>
      </c>
      <c r="H1090" s="8">
        <v>39</v>
      </c>
      <c r="I1090" s="8">
        <v>21</v>
      </c>
      <c r="J1090" s="3">
        <f>(((1*(E1090-88))+(2*(F1090-72))+(3*(G1090-55))+(4*(H1090-39))+(5*(I1090-25)))/15)+100</f>
        <v>98</v>
      </c>
      <c r="K1090" s="11">
        <v>-450</v>
      </c>
      <c r="L1090" s="8" t="s">
        <v>16</v>
      </c>
      <c r="M1090" s="8" t="s">
        <v>44</v>
      </c>
      <c r="N1090" s="9">
        <v>38205</v>
      </c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8"/>
      <c r="AM1090" s="8"/>
      <c r="AN1090" s="8"/>
      <c r="AO1090" s="8"/>
      <c r="AP1090" s="8"/>
      <c r="AQ1090" s="8"/>
      <c r="AR1090" s="8"/>
      <c r="CE1090" s="8"/>
      <c r="CF1090" s="8"/>
    </row>
    <row r="1091" spans="1:84" s="6" customFormat="1" x14ac:dyDescent="0.25">
      <c r="A1091" s="8" t="s">
        <v>1721</v>
      </c>
      <c r="B1091" s="8" t="s">
        <v>258</v>
      </c>
      <c r="C1091" s="8" t="s">
        <v>156</v>
      </c>
      <c r="D1091" s="2" t="s">
        <v>157</v>
      </c>
      <c r="E1091" s="8">
        <v>88</v>
      </c>
      <c r="F1091" s="8">
        <v>71</v>
      </c>
      <c r="G1091" s="8">
        <v>53</v>
      </c>
      <c r="H1091" s="8">
        <v>36</v>
      </c>
      <c r="I1091" s="8"/>
      <c r="J1091" s="3">
        <f>(((1*(E1091-88))+(2*(F1091-72))+(3*(G1091-55))+(4*(H1091-39)))/10)+100</f>
        <v>98</v>
      </c>
      <c r="K1091" s="11">
        <v>-146</v>
      </c>
      <c r="L1091" s="8" t="s">
        <v>16</v>
      </c>
      <c r="M1091" s="8" t="s">
        <v>17</v>
      </c>
      <c r="N1091" s="9">
        <v>40819</v>
      </c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8"/>
      <c r="AM1091" s="8"/>
      <c r="AN1091" s="8"/>
      <c r="AO1091" s="8"/>
      <c r="AP1091" s="8"/>
      <c r="AQ1091" s="8"/>
      <c r="AR1091" s="8"/>
      <c r="CE1091" s="8"/>
      <c r="CF1091" s="8"/>
    </row>
    <row r="1092" spans="1:84" s="6" customFormat="1" x14ac:dyDescent="0.25">
      <c r="A1092" s="8" t="s">
        <v>1722</v>
      </c>
      <c r="B1092" s="8" t="s">
        <v>447</v>
      </c>
      <c r="C1092" s="8" t="s">
        <v>1723</v>
      </c>
      <c r="D1092" s="2" t="s">
        <v>57</v>
      </c>
      <c r="E1092" s="8">
        <v>86</v>
      </c>
      <c r="F1092" s="8">
        <v>70</v>
      </c>
      <c r="G1092" s="8">
        <v>53</v>
      </c>
      <c r="H1092" s="8"/>
      <c r="I1092" s="8"/>
      <c r="J1092" s="3">
        <f>(((1*(E1092-88))+(2*(F1092-72))+(3*(G1092-55)))/6)+100</f>
        <v>98</v>
      </c>
      <c r="K1092" s="11">
        <v>-288</v>
      </c>
      <c r="L1092" s="8" t="s">
        <v>16</v>
      </c>
      <c r="M1092" s="8" t="s">
        <v>17</v>
      </c>
      <c r="N1092" s="5">
        <v>40904</v>
      </c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8"/>
      <c r="AM1092" s="8"/>
      <c r="AN1092" s="8"/>
      <c r="AO1092" s="8"/>
      <c r="AP1092" s="8"/>
      <c r="AQ1092" s="8"/>
      <c r="AR1092" s="8"/>
      <c r="CE1092" s="8"/>
      <c r="CF1092" s="8"/>
    </row>
    <row r="1093" spans="1:84" s="6" customFormat="1" x14ac:dyDescent="0.25">
      <c r="A1093" s="8" t="s">
        <v>1724</v>
      </c>
      <c r="B1093" s="8" t="s">
        <v>1256</v>
      </c>
      <c r="C1093" s="8" t="s">
        <v>42</v>
      </c>
      <c r="D1093" s="2" t="s">
        <v>57</v>
      </c>
      <c r="E1093" s="8">
        <v>80</v>
      </c>
      <c r="F1093" s="8">
        <v>67</v>
      </c>
      <c r="G1093" s="8">
        <v>57</v>
      </c>
      <c r="H1093" s="8"/>
      <c r="I1093" s="8"/>
      <c r="J1093" s="3">
        <f>(((1*(E1093-88))+(2*(F1093-72))+(3*(G1093-55)))/6)+100</f>
        <v>98</v>
      </c>
      <c r="K1093" s="11">
        <v>359</v>
      </c>
      <c r="L1093" s="8" t="s">
        <v>16</v>
      </c>
      <c r="M1093" s="8" t="s">
        <v>44</v>
      </c>
      <c r="N1093" s="5">
        <v>40937</v>
      </c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8"/>
      <c r="AM1093" s="8"/>
      <c r="AN1093" s="8"/>
      <c r="AO1093" s="8"/>
      <c r="AP1093" s="8"/>
      <c r="AQ1093" s="8"/>
      <c r="AR1093" s="8"/>
      <c r="CE1093" s="8"/>
      <c r="CF1093" s="8"/>
    </row>
    <row r="1094" spans="1:84" s="6" customFormat="1" x14ac:dyDescent="0.25">
      <c r="A1094" s="8" t="s">
        <v>707</v>
      </c>
      <c r="B1094" s="8" t="s">
        <v>451</v>
      </c>
      <c r="C1094" s="8" t="s">
        <v>93</v>
      </c>
      <c r="D1094" s="2" t="s">
        <v>66</v>
      </c>
      <c r="E1094" s="8">
        <v>84</v>
      </c>
      <c r="F1094" s="8">
        <v>71</v>
      </c>
      <c r="G1094" s="8">
        <v>53</v>
      </c>
      <c r="H1094" s="8"/>
      <c r="I1094" s="8"/>
      <c r="J1094" s="3">
        <f>(((1*(E1094-88))+(2*(F1094-72))+(3*(G1094-55)))/6)+100</f>
        <v>98</v>
      </c>
      <c r="K1094" s="11">
        <v>188</v>
      </c>
      <c r="L1094" s="8" t="s">
        <v>16</v>
      </c>
      <c r="M1094" s="8" t="s">
        <v>17</v>
      </c>
      <c r="N1094" s="9">
        <v>40351</v>
      </c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8"/>
      <c r="AM1094" s="8"/>
      <c r="AN1094" s="8"/>
      <c r="AO1094" s="8"/>
      <c r="AP1094" s="8"/>
      <c r="AQ1094" s="8"/>
      <c r="AR1094" s="8"/>
      <c r="CE1094" s="8"/>
      <c r="CF1094" s="8"/>
    </row>
    <row r="1095" spans="1:84" s="6" customFormat="1" x14ac:dyDescent="0.25">
      <c r="A1095" s="8" t="s">
        <v>1714</v>
      </c>
      <c r="B1095" s="8" t="s">
        <v>827</v>
      </c>
      <c r="C1095" s="8" t="s">
        <v>156</v>
      </c>
      <c r="D1095" s="2" t="s">
        <v>12</v>
      </c>
      <c r="E1095" s="8">
        <v>88</v>
      </c>
      <c r="F1095" s="8">
        <v>69</v>
      </c>
      <c r="G1095" s="8"/>
      <c r="H1095" s="8"/>
      <c r="I1095" s="8"/>
      <c r="J1095" s="3">
        <f>(((1*(E1095-88))+(2*(F1095-72)))/3)+100</f>
        <v>98</v>
      </c>
      <c r="K1095" s="11">
        <v>-132</v>
      </c>
      <c r="L1095" s="8" t="s">
        <v>16</v>
      </c>
      <c r="M1095" s="8" t="s">
        <v>17</v>
      </c>
      <c r="N1095" s="9">
        <v>41448</v>
      </c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8"/>
      <c r="AM1095" s="8"/>
      <c r="AN1095" s="8"/>
      <c r="AO1095" s="8"/>
      <c r="AP1095" s="8"/>
      <c r="AQ1095" s="8"/>
      <c r="AR1095" s="8"/>
      <c r="CE1095" s="8"/>
      <c r="CF1095" s="8"/>
    </row>
    <row r="1096" spans="1:84" s="6" customFormat="1" x14ac:dyDescent="0.25">
      <c r="A1096" s="8" t="s">
        <v>1705</v>
      </c>
      <c r="B1096" s="8" t="s">
        <v>788</v>
      </c>
      <c r="C1096" s="8" t="s">
        <v>116</v>
      </c>
      <c r="D1096" s="2" t="s">
        <v>57</v>
      </c>
      <c r="E1096" s="8">
        <v>84</v>
      </c>
      <c r="F1096" s="8">
        <v>71</v>
      </c>
      <c r="G1096" s="8"/>
      <c r="H1096" s="8"/>
      <c r="I1096" s="8"/>
      <c r="J1096" s="3">
        <f>(((1*(E1096-88))+(2*(F1096-72)))/3)+100</f>
        <v>98</v>
      </c>
      <c r="K1096" s="11">
        <v>199</v>
      </c>
      <c r="L1096" s="8" t="s">
        <v>16</v>
      </c>
      <c r="M1096" s="8" t="s">
        <v>44</v>
      </c>
      <c r="N1096" s="9">
        <v>41173</v>
      </c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8"/>
      <c r="AM1096" s="8"/>
      <c r="AN1096" s="8"/>
      <c r="AO1096" s="8"/>
      <c r="AP1096" s="8"/>
      <c r="AQ1096" s="8"/>
      <c r="AR1096" s="8"/>
      <c r="CE1096" s="8"/>
      <c r="CF1096" s="8"/>
    </row>
    <row r="1097" spans="1:84" s="6" customFormat="1" x14ac:dyDescent="0.25">
      <c r="A1097" s="8" t="s">
        <v>1716</v>
      </c>
      <c r="B1097" s="8" t="s">
        <v>432</v>
      </c>
      <c r="C1097" s="8" t="s">
        <v>248</v>
      </c>
      <c r="D1097" s="2" t="s">
        <v>12</v>
      </c>
      <c r="E1097" s="8">
        <v>84</v>
      </c>
      <c r="F1097" s="8">
        <v>71</v>
      </c>
      <c r="G1097" s="8"/>
      <c r="H1097" s="8"/>
      <c r="I1097" s="8"/>
      <c r="J1097" s="3">
        <f>(((1*(E1097-88))+(2*(F1097-72)))/3)+100</f>
        <v>98</v>
      </c>
      <c r="K1097" s="11">
        <v>279</v>
      </c>
      <c r="L1097" s="8" t="s">
        <v>16</v>
      </c>
      <c r="M1097" s="8" t="s">
        <v>17</v>
      </c>
      <c r="N1097" s="9">
        <v>41115</v>
      </c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8"/>
      <c r="AM1097" s="8"/>
      <c r="AN1097" s="8"/>
      <c r="AO1097" s="8"/>
      <c r="AP1097" s="8"/>
      <c r="AQ1097" s="8"/>
      <c r="AR1097" s="8"/>
      <c r="AS1097" s="8"/>
      <c r="AT1097" s="8"/>
      <c r="AU1097" s="8"/>
      <c r="AV1097" s="8"/>
      <c r="AW1097" s="8"/>
      <c r="AX1097" s="8"/>
      <c r="AY1097" s="8"/>
      <c r="AZ1097" s="8"/>
      <c r="BA1097" s="8"/>
      <c r="BB1097" s="8"/>
      <c r="BC1097" s="8"/>
      <c r="BD1097" s="8"/>
      <c r="BE1097" s="8"/>
      <c r="BF1097" s="8"/>
      <c r="BG1097" s="8"/>
      <c r="BH1097" s="8"/>
      <c r="BI1097" s="8"/>
      <c r="BJ1097" s="8"/>
      <c r="BK1097" s="8"/>
      <c r="BL1097" s="8"/>
      <c r="BM1097" s="8"/>
      <c r="BN1097" s="8"/>
      <c r="BO1097" s="8"/>
      <c r="BP1097" s="8"/>
      <c r="BQ1097" s="8"/>
      <c r="BR1097" s="8"/>
      <c r="BS1097" s="8"/>
      <c r="BT1097" s="8"/>
      <c r="BU1097" s="8"/>
      <c r="BV1097" s="8"/>
      <c r="BW1097" s="8"/>
      <c r="BX1097" s="8"/>
      <c r="BY1097" s="8"/>
      <c r="BZ1097" s="8"/>
      <c r="CA1097" s="8"/>
      <c r="CB1097" s="8"/>
      <c r="CC1097" s="8"/>
      <c r="CD1097" s="8"/>
      <c r="CE1097" s="8"/>
      <c r="CF1097" s="8"/>
    </row>
    <row r="1098" spans="1:84" s="6" customFormat="1" x14ac:dyDescent="0.25">
      <c r="A1098" s="8" t="s">
        <v>1706</v>
      </c>
      <c r="B1098" s="8" t="s">
        <v>662</v>
      </c>
      <c r="C1098" s="8" t="s">
        <v>15</v>
      </c>
      <c r="D1098" s="2" t="s">
        <v>57</v>
      </c>
      <c r="E1098" s="8">
        <v>84</v>
      </c>
      <c r="F1098" s="8">
        <v>71</v>
      </c>
      <c r="G1098" s="8"/>
      <c r="H1098" s="8"/>
      <c r="I1098" s="8"/>
      <c r="J1098" s="3">
        <f>(((1*(E1098-88))+(2*(F1098-72)))/3)+100</f>
        <v>98</v>
      </c>
      <c r="K1098" s="11">
        <v>-53</v>
      </c>
      <c r="L1098" s="8" t="s">
        <v>16</v>
      </c>
      <c r="M1098" s="8" t="s">
        <v>17</v>
      </c>
      <c r="N1098" s="5">
        <v>41379</v>
      </c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8"/>
      <c r="AM1098" s="8"/>
      <c r="AN1098" s="8"/>
      <c r="AO1098" s="8"/>
      <c r="AP1098" s="8"/>
      <c r="AQ1098" s="8"/>
      <c r="AR1098" s="8"/>
      <c r="AS1098" s="8"/>
      <c r="AT1098" s="8"/>
      <c r="AU1098" s="8"/>
      <c r="AV1098" s="8"/>
      <c r="AW1098" s="8"/>
      <c r="AX1098" s="8"/>
      <c r="AY1098" s="8"/>
      <c r="AZ1098" s="8"/>
      <c r="BA1098" s="8"/>
      <c r="BB1098" s="8"/>
      <c r="BC1098" s="8"/>
      <c r="BD1098" s="8"/>
      <c r="BE1098" s="8"/>
      <c r="BF1098" s="8"/>
      <c r="BG1098" s="8"/>
      <c r="BH1098" s="8"/>
      <c r="BI1098" s="8"/>
      <c r="BJ1098" s="8"/>
      <c r="BK1098" s="8"/>
      <c r="BL1098" s="8"/>
      <c r="BM1098" s="8"/>
      <c r="BN1098" s="8"/>
      <c r="BO1098" s="8"/>
      <c r="BP1098" s="8"/>
      <c r="BQ1098" s="8"/>
      <c r="BR1098" s="8"/>
      <c r="BS1098" s="8"/>
      <c r="BT1098" s="8"/>
      <c r="BU1098" s="8"/>
      <c r="BV1098" s="8"/>
      <c r="BW1098" s="8"/>
      <c r="BX1098" s="8"/>
      <c r="BY1098" s="8"/>
      <c r="BZ1098" s="8"/>
      <c r="CA1098" s="8"/>
      <c r="CB1098" s="8"/>
      <c r="CC1098" s="8"/>
      <c r="CD1098" s="8"/>
      <c r="CE1098" s="8"/>
      <c r="CF1098" s="8"/>
    </row>
    <row r="1099" spans="1:84" x14ac:dyDescent="0.25">
      <c r="A1099" s="8" t="s">
        <v>1704</v>
      </c>
      <c r="B1099" s="8" t="s">
        <v>258</v>
      </c>
      <c r="C1099" s="8" t="s">
        <v>160</v>
      </c>
      <c r="D1099" s="2" t="s">
        <v>31</v>
      </c>
      <c r="E1099" s="8">
        <v>84</v>
      </c>
      <c r="F1099" s="8">
        <v>71</v>
      </c>
      <c r="J1099" s="3">
        <f>(((1*(E1099-88))+(2*(F1099-72)))/3)+100</f>
        <v>98</v>
      </c>
      <c r="K1099" s="11">
        <v>-56</v>
      </c>
      <c r="L1099" s="8" t="s">
        <v>16</v>
      </c>
      <c r="M1099" s="8" t="s">
        <v>17</v>
      </c>
      <c r="N1099" s="9">
        <v>41099</v>
      </c>
    </row>
    <row r="1100" spans="1:84" x14ac:dyDescent="0.25">
      <c r="A1100" s="8" t="s">
        <v>1707</v>
      </c>
      <c r="B1100" s="8" t="s">
        <v>217</v>
      </c>
      <c r="C1100" s="8" t="s">
        <v>1708</v>
      </c>
      <c r="D1100" s="2" t="s">
        <v>57</v>
      </c>
      <c r="E1100" s="8">
        <v>86</v>
      </c>
      <c r="F1100" s="8">
        <v>70</v>
      </c>
      <c r="J1100" s="3">
        <f>(((1*(E1100-88))+(2*(F1100-72)))/3)+100</f>
        <v>98</v>
      </c>
      <c r="K1100" s="11">
        <v>-227</v>
      </c>
      <c r="L1100" s="8" t="s">
        <v>50</v>
      </c>
      <c r="M1100" s="8" t="s">
        <v>44</v>
      </c>
      <c r="N1100" s="9">
        <v>39108</v>
      </c>
    </row>
    <row r="1101" spans="1:84" x14ac:dyDescent="0.25">
      <c r="A1101" s="8" t="s">
        <v>1717</v>
      </c>
      <c r="B1101" s="8" t="s">
        <v>1718</v>
      </c>
      <c r="C1101" s="8" t="s">
        <v>159</v>
      </c>
      <c r="D1101" s="2" t="s">
        <v>12</v>
      </c>
      <c r="E1101" s="8">
        <v>84</v>
      </c>
      <c r="F1101" s="8">
        <v>71</v>
      </c>
      <c r="J1101" s="3">
        <f>(((1*(E1101-88))+(2*(F1101-72)))/3)+100</f>
        <v>98</v>
      </c>
      <c r="K1101" s="11">
        <v>257</v>
      </c>
      <c r="L1101" s="8" t="s">
        <v>16</v>
      </c>
      <c r="M1101" s="8" t="s">
        <v>17</v>
      </c>
      <c r="N1101" s="9">
        <v>41315</v>
      </c>
    </row>
    <row r="1102" spans="1:84" x14ac:dyDescent="0.25">
      <c r="A1102" s="8" t="s">
        <v>1712</v>
      </c>
      <c r="B1102" s="8" t="s">
        <v>774</v>
      </c>
      <c r="C1102" s="8" t="s">
        <v>234</v>
      </c>
      <c r="D1102" s="2" t="s">
        <v>57</v>
      </c>
      <c r="E1102" s="8">
        <v>88</v>
      </c>
      <c r="F1102" s="8">
        <v>69</v>
      </c>
      <c r="J1102" s="3">
        <f>(((1*(E1102-88))+(2*(F1102-72)))/3)+100</f>
        <v>98</v>
      </c>
      <c r="K1102" s="11">
        <v>-175</v>
      </c>
      <c r="L1102" s="8" t="s">
        <v>16</v>
      </c>
      <c r="M1102" s="8" t="s">
        <v>17</v>
      </c>
      <c r="N1102" s="9">
        <v>38967</v>
      </c>
    </row>
    <row r="1103" spans="1:84" x14ac:dyDescent="0.25">
      <c r="A1103" s="8" t="s">
        <v>1709</v>
      </c>
      <c r="B1103" s="8" t="s">
        <v>1710</v>
      </c>
      <c r="C1103" s="8" t="s">
        <v>1711</v>
      </c>
      <c r="D1103" s="2" t="s">
        <v>57</v>
      </c>
      <c r="E1103" s="8">
        <v>88</v>
      </c>
      <c r="F1103" s="8">
        <v>69</v>
      </c>
      <c r="J1103" s="3">
        <f>(((1*(E1103-88))+(2*(F1103-72)))/3)+100</f>
        <v>98</v>
      </c>
      <c r="K1103" s="11">
        <v>-218</v>
      </c>
      <c r="L1103" s="8" t="s">
        <v>145</v>
      </c>
      <c r="M1103" s="8" t="s">
        <v>146</v>
      </c>
      <c r="N1103" s="9">
        <v>37148</v>
      </c>
    </row>
    <row r="1104" spans="1:84" x14ac:dyDescent="0.25">
      <c r="A1104" s="8" t="s">
        <v>1700</v>
      </c>
      <c r="B1104" s="8" t="s">
        <v>1701</v>
      </c>
      <c r="C1104" s="8" t="s">
        <v>1702</v>
      </c>
      <c r="D1104" s="2" t="s">
        <v>270</v>
      </c>
      <c r="E1104" s="8">
        <v>86</v>
      </c>
      <c r="F1104" s="8">
        <v>70</v>
      </c>
      <c r="J1104" s="3">
        <f>(((1*(E1104-88))+(2*(F1104-72)))/3)+100</f>
        <v>98</v>
      </c>
      <c r="K1104" s="11">
        <v>-389</v>
      </c>
      <c r="L1104" s="8" t="s">
        <v>171</v>
      </c>
      <c r="M1104" s="8" t="s">
        <v>44</v>
      </c>
      <c r="N1104" s="9">
        <v>39587</v>
      </c>
    </row>
    <row r="1105" spans="1:44" x14ac:dyDescent="0.25">
      <c r="A1105" s="8" t="s">
        <v>1703</v>
      </c>
      <c r="B1105" s="8" t="s">
        <v>248</v>
      </c>
      <c r="C1105" s="8" t="s">
        <v>160</v>
      </c>
      <c r="D1105" s="2" t="s">
        <v>190</v>
      </c>
      <c r="E1105" s="8">
        <v>88</v>
      </c>
      <c r="F1105" s="8">
        <v>69</v>
      </c>
      <c r="J1105" s="3">
        <f>(((1*(E1105-88))+(2*(F1105-72)))/3)+100</f>
        <v>98</v>
      </c>
      <c r="K1105" s="11">
        <v>-450</v>
      </c>
      <c r="L1105" s="8" t="s">
        <v>16</v>
      </c>
      <c r="M1105" s="8" t="s">
        <v>17</v>
      </c>
      <c r="N1105" s="9">
        <v>40166</v>
      </c>
    </row>
    <row r="1106" spans="1:44" x14ac:dyDescent="0.25">
      <c r="A1106" s="8" t="s">
        <v>1648</v>
      </c>
      <c r="B1106" s="8" t="s">
        <v>611</v>
      </c>
      <c r="C1106" s="8" t="s">
        <v>609</v>
      </c>
      <c r="D1106" s="2" t="s">
        <v>110</v>
      </c>
      <c r="E1106" s="8">
        <v>86</v>
      </c>
      <c r="J1106" s="3">
        <f>(((1*(E1106-88)))/1)+100</f>
        <v>98</v>
      </c>
      <c r="K1106" s="11">
        <v>-349</v>
      </c>
      <c r="L1106" s="8" t="s">
        <v>171</v>
      </c>
      <c r="M1106" s="8" t="s">
        <v>44</v>
      </c>
      <c r="N1106" s="9">
        <v>41005</v>
      </c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  <c r="AO1106" s="6"/>
      <c r="AP1106" s="6"/>
      <c r="AQ1106" s="6"/>
      <c r="AR1106" s="6"/>
    </row>
    <row r="1107" spans="1:44" x14ac:dyDescent="0.25">
      <c r="A1107" s="8" t="s">
        <v>1634</v>
      </c>
      <c r="B1107" s="8" t="s">
        <v>662</v>
      </c>
      <c r="C1107" s="8" t="s">
        <v>515</v>
      </c>
      <c r="D1107" s="2" t="s">
        <v>57</v>
      </c>
      <c r="E1107" s="8">
        <v>86</v>
      </c>
      <c r="J1107" s="3">
        <f>(((1*(E1107-88)))/1)+100</f>
        <v>98</v>
      </c>
      <c r="K1107" s="11">
        <v>23</v>
      </c>
      <c r="L1107" s="8" t="s">
        <v>16</v>
      </c>
      <c r="M1107" s="8" t="s">
        <v>17</v>
      </c>
      <c r="N1107" s="9">
        <v>41435</v>
      </c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  <c r="AN1107" s="6"/>
      <c r="AO1107" s="6"/>
      <c r="AP1107" s="6"/>
      <c r="AQ1107" s="6"/>
      <c r="AR1107" s="6"/>
    </row>
    <row r="1108" spans="1:44" x14ac:dyDescent="0.25">
      <c r="A1108" s="8" t="s">
        <v>1630</v>
      </c>
      <c r="B1108" s="8" t="s">
        <v>1631</v>
      </c>
      <c r="C1108" s="8" t="s">
        <v>15</v>
      </c>
      <c r="D1108" s="2" t="s">
        <v>31</v>
      </c>
      <c r="E1108" s="8">
        <v>86</v>
      </c>
      <c r="J1108" s="3">
        <f>(((1*(E1108-88)))/1)+100</f>
        <v>98</v>
      </c>
      <c r="K1108" s="11">
        <v>-310</v>
      </c>
      <c r="L1108" s="8" t="s">
        <v>16</v>
      </c>
      <c r="M1108" s="8" t="s">
        <v>17</v>
      </c>
      <c r="N1108" s="9">
        <v>40333</v>
      </c>
    </row>
    <row r="1109" spans="1:44" x14ac:dyDescent="0.25">
      <c r="A1109" s="8" t="s">
        <v>1635</v>
      </c>
      <c r="B1109" s="8" t="s">
        <v>406</v>
      </c>
      <c r="C1109" s="8" t="s">
        <v>93</v>
      </c>
      <c r="D1109" s="2" t="s">
        <v>57</v>
      </c>
      <c r="E1109" s="8">
        <v>86</v>
      </c>
      <c r="J1109" s="3">
        <f>(((1*(E1109-88)))/1)+100</f>
        <v>98</v>
      </c>
      <c r="K1109" s="11">
        <v>340</v>
      </c>
      <c r="L1109" s="8" t="s">
        <v>16</v>
      </c>
      <c r="M1109" s="8" t="s">
        <v>17</v>
      </c>
      <c r="N1109" s="9">
        <v>41739</v>
      </c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M1109" s="6"/>
      <c r="AN1109" s="6"/>
      <c r="AO1109" s="6"/>
      <c r="AP1109" s="6"/>
      <c r="AQ1109" s="6"/>
      <c r="AR1109" s="6"/>
    </row>
    <row r="1110" spans="1:44" x14ac:dyDescent="0.25">
      <c r="A1110" s="8" t="s">
        <v>1626</v>
      </c>
      <c r="B1110" s="8" t="s">
        <v>159</v>
      </c>
      <c r="C1110" s="8" t="s">
        <v>160</v>
      </c>
      <c r="D1110" s="2" t="s">
        <v>202</v>
      </c>
      <c r="E1110" s="8">
        <v>86</v>
      </c>
      <c r="J1110" s="3">
        <f>(((1*(E1110-88)))/1)+100</f>
        <v>98</v>
      </c>
      <c r="K1110" s="11">
        <v>146</v>
      </c>
      <c r="L1110" s="8" t="s">
        <v>16</v>
      </c>
      <c r="M1110" s="8" t="s">
        <v>17</v>
      </c>
      <c r="N1110" s="9">
        <v>39869</v>
      </c>
    </row>
    <row r="1111" spans="1:44" x14ac:dyDescent="0.25">
      <c r="A1111" s="8" t="s">
        <v>1642</v>
      </c>
      <c r="B1111" s="8" t="s">
        <v>541</v>
      </c>
      <c r="C1111" s="8" t="s">
        <v>1643</v>
      </c>
      <c r="D1111" s="2" t="s">
        <v>66</v>
      </c>
      <c r="E1111" s="8">
        <v>86</v>
      </c>
      <c r="J1111" s="3">
        <f>(((1*(E1111-88)))/1)+100</f>
        <v>98</v>
      </c>
      <c r="K1111" s="11">
        <v>-162</v>
      </c>
      <c r="L1111" s="8" t="s">
        <v>16</v>
      </c>
      <c r="M1111" s="8" t="s">
        <v>17</v>
      </c>
      <c r="N1111" s="9">
        <v>41497</v>
      </c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M1111" s="6"/>
      <c r="AN1111" s="6"/>
      <c r="AO1111" s="6"/>
      <c r="AP1111" s="6"/>
      <c r="AQ1111" s="6"/>
      <c r="AR1111" s="6"/>
    </row>
    <row r="1112" spans="1:44" x14ac:dyDescent="0.25">
      <c r="A1112" s="8" t="s">
        <v>1627</v>
      </c>
      <c r="B1112" s="8" t="s">
        <v>156</v>
      </c>
      <c r="C1112" s="8" t="s">
        <v>40</v>
      </c>
      <c r="D1112" s="2" t="s">
        <v>202</v>
      </c>
      <c r="E1112" s="8">
        <v>86</v>
      </c>
      <c r="J1112" s="3">
        <f>(((1*(E1112-88)))/1)+100</f>
        <v>98</v>
      </c>
      <c r="K1112" s="11">
        <v>124</v>
      </c>
      <c r="L1112" s="8" t="s">
        <v>16</v>
      </c>
      <c r="M1112" s="8" t="s">
        <v>17</v>
      </c>
      <c r="N1112" s="9">
        <v>39325</v>
      </c>
    </row>
    <row r="1113" spans="1:44" x14ac:dyDescent="0.25">
      <c r="A1113" s="8" t="s">
        <v>1644</v>
      </c>
      <c r="B1113" s="8" t="s">
        <v>93</v>
      </c>
      <c r="C1113" s="8" t="s">
        <v>160</v>
      </c>
      <c r="D1113" s="2" t="s">
        <v>66</v>
      </c>
      <c r="E1113" s="8">
        <v>86</v>
      </c>
      <c r="J1113" s="3">
        <f>(((1*(E1113-88)))/1)+100</f>
        <v>98</v>
      </c>
      <c r="K1113" s="11">
        <v>-28</v>
      </c>
      <c r="L1113" s="8" t="s">
        <v>16</v>
      </c>
      <c r="M1113" s="8" t="s">
        <v>17</v>
      </c>
      <c r="N1113" s="9">
        <v>40066</v>
      </c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M1113" s="6"/>
      <c r="AN1113" s="6"/>
      <c r="AO1113" s="6"/>
      <c r="AP1113" s="6"/>
      <c r="AQ1113" s="6"/>
      <c r="AR1113" s="6"/>
    </row>
    <row r="1114" spans="1:44" x14ac:dyDescent="0.25">
      <c r="A1114" s="8" t="s">
        <v>1632</v>
      </c>
      <c r="B1114" s="8" t="s">
        <v>662</v>
      </c>
      <c r="C1114" s="8" t="s">
        <v>370</v>
      </c>
      <c r="D1114" s="2" t="s">
        <v>31</v>
      </c>
      <c r="E1114" s="8">
        <v>86</v>
      </c>
      <c r="J1114" s="3">
        <f>(((1*(E1114-88)))/1)+100</f>
        <v>98</v>
      </c>
      <c r="K1114" s="11">
        <v>171</v>
      </c>
      <c r="L1114" s="8" t="s">
        <v>16</v>
      </c>
      <c r="M1114" s="8" t="s">
        <v>17</v>
      </c>
      <c r="N1114" s="9">
        <v>41558</v>
      </c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  <c r="AN1114" s="6"/>
      <c r="AO1114" s="6"/>
      <c r="AP1114" s="6"/>
      <c r="AQ1114" s="6"/>
      <c r="AR1114" s="6"/>
    </row>
    <row r="1115" spans="1:44" x14ac:dyDescent="0.25">
      <c r="A1115" s="8" t="s">
        <v>1629</v>
      </c>
      <c r="B1115" s="8" t="s">
        <v>257</v>
      </c>
      <c r="C1115" s="8" t="s">
        <v>258</v>
      </c>
      <c r="D1115" s="2" t="s">
        <v>157</v>
      </c>
      <c r="E1115" s="8">
        <v>86</v>
      </c>
      <c r="J1115" s="3">
        <f>(((1*(E1115-88)))/1)+100</f>
        <v>98</v>
      </c>
      <c r="K1115" s="11">
        <v>310</v>
      </c>
      <c r="L1115" s="8" t="s">
        <v>16</v>
      </c>
      <c r="M1115" s="8" t="s">
        <v>17</v>
      </c>
      <c r="N1115" s="9">
        <v>41421</v>
      </c>
    </row>
    <row r="1116" spans="1:44" x14ac:dyDescent="0.25">
      <c r="A1116" s="8" t="s">
        <v>1645</v>
      </c>
      <c r="B1116" s="8" t="s">
        <v>421</v>
      </c>
      <c r="C1116" s="8" t="s">
        <v>225</v>
      </c>
      <c r="D1116" s="2" t="s">
        <v>51</v>
      </c>
      <c r="E1116" s="8">
        <v>86</v>
      </c>
      <c r="J1116" s="3">
        <f>(((1*(E1116-88)))/1)+100</f>
        <v>98</v>
      </c>
      <c r="K1116" s="11">
        <v>129</v>
      </c>
      <c r="L1116" s="8" t="s">
        <v>16</v>
      </c>
      <c r="M1116" s="8" t="s">
        <v>17</v>
      </c>
      <c r="N1116" s="9">
        <v>39495</v>
      </c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  <c r="AO1116" s="6"/>
      <c r="AP1116" s="6"/>
      <c r="AQ1116" s="6"/>
      <c r="AR1116" s="6"/>
    </row>
    <row r="1117" spans="1:44" x14ac:dyDescent="0.25">
      <c r="A1117" s="8" t="s">
        <v>1638</v>
      </c>
      <c r="B1117" s="8" t="s">
        <v>1639</v>
      </c>
      <c r="C1117" s="8" t="s">
        <v>56</v>
      </c>
      <c r="D1117" s="2" t="s">
        <v>57</v>
      </c>
      <c r="E1117" s="8">
        <v>86</v>
      </c>
      <c r="J1117" s="3">
        <f>(((1*(E1117-88)))/1)+100</f>
        <v>98</v>
      </c>
      <c r="K1117" s="11">
        <v>-130</v>
      </c>
      <c r="L1117" s="8" t="s">
        <v>16</v>
      </c>
      <c r="M1117" s="8" t="s">
        <v>44</v>
      </c>
      <c r="N1117" s="9">
        <v>38415</v>
      </c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M1117" s="6"/>
      <c r="AN1117" s="6"/>
      <c r="AO1117" s="6"/>
      <c r="AP1117" s="6"/>
      <c r="AQ1117" s="6"/>
      <c r="AR1117" s="6"/>
    </row>
    <row r="1118" spans="1:44" x14ac:dyDescent="0.25">
      <c r="A1118" s="8" t="s">
        <v>1628</v>
      </c>
      <c r="B1118" s="8" t="s">
        <v>159</v>
      </c>
      <c r="C1118" s="8" t="s">
        <v>93</v>
      </c>
      <c r="D1118" s="2" t="s">
        <v>202</v>
      </c>
      <c r="E1118" s="8">
        <v>86</v>
      </c>
      <c r="J1118" s="3">
        <f>(((1*(E1118-88)))/1)+100</f>
        <v>98</v>
      </c>
      <c r="K1118" s="11">
        <v>637</v>
      </c>
      <c r="L1118" s="8" t="s">
        <v>16</v>
      </c>
      <c r="M1118" s="8" t="s">
        <v>17</v>
      </c>
      <c r="N1118" s="9">
        <v>39973</v>
      </c>
    </row>
    <row r="1119" spans="1:44" x14ac:dyDescent="0.25">
      <c r="A1119" s="8" t="s">
        <v>1636</v>
      </c>
      <c r="B1119" s="8" t="s">
        <v>370</v>
      </c>
      <c r="C1119" s="8" t="s">
        <v>1637</v>
      </c>
      <c r="D1119" s="2" t="s">
        <v>57</v>
      </c>
      <c r="E1119" s="8">
        <v>86</v>
      </c>
      <c r="J1119" s="3">
        <f>(((1*(E1119-88)))/1)+100</f>
        <v>98</v>
      </c>
      <c r="K1119" s="11">
        <v>82</v>
      </c>
      <c r="L1119" s="8" t="s">
        <v>16</v>
      </c>
      <c r="M1119" s="8" t="s">
        <v>17</v>
      </c>
      <c r="N1119" s="9">
        <v>40454</v>
      </c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M1119" s="6"/>
      <c r="AN1119" s="6"/>
      <c r="AO1119" s="6"/>
      <c r="AP1119" s="6"/>
      <c r="AQ1119" s="6"/>
      <c r="AR1119" s="6"/>
    </row>
    <row r="1120" spans="1:44" x14ac:dyDescent="0.25">
      <c r="A1120" s="8" t="s">
        <v>1640</v>
      </c>
      <c r="B1120" s="8" t="s">
        <v>927</v>
      </c>
      <c r="C1120" s="8" t="s">
        <v>1641</v>
      </c>
      <c r="D1120" s="2" t="s">
        <v>57</v>
      </c>
      <c r="E1120" s="8">
        <v>86</v>
      </c>
      <c r="J1120" s="3">
        <f>(((1*(E1120-88)))/1)+100</f>
        <v>98</v>
      </c>
      <c r="K1120" s="11">
        <v>17</v>
      </c>
      <c r="L1120" s="8" t="s">
        <v>16</v>
      </c>
      <c r="M1120" s="8" t="s">
        <v>17</v>
      </c>
      <c r="N1120" s="9">
        <v>41428</v>
      </c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  <c r="AN1120" s="6"/>
      <c r="AO1120" s="6"/>
      <c r="AP1120" s="6"/>
      <c r="AQ1120" s="6"/>
      <c r="AR1120" s="6"/>
    </row>
    <row r="1121" spans="1:82" x14ac:dyDescent="0.25">
      <c r="A1121" s="8" t="s">
        <v>1633</v>
      </c>
      <c r="B1121" s="8" t="s">
        <v>558</v>
      </c>
      <c r="C1121" s="8" t="s">
        <v>72</v>
      </c>
      <c r="D1121" s="2" t="s">
        <v>31</v>
      </c>
      <c r="E1121" s="8">
        <v>86</v>
      </c>
      <c r="J1121" s="3">
        <f>(((1*(E1121-88)))/1)+100</f>
        <v>98</v>
      </c>
      <c r="K1121" s="11">
        <v>-183</v>
      </c>
      <c r="L1121" s="8" t="s">
        <v>16</v>
      </c>
      <c r="M1121" s="8" t="s">
        <v>44</v>
      </c>
      <c r="N1121" s="9">
        <v>39990</v>
      </c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M1121" s="6"/>
      <c r="AN1121" s="6"/>
      <c r="AO1121" s="6"/>
      <c r="AP1121" s="6"/>
      <c r="AQ1121" s="6"/>
      <c r="AR1121" s="6"/>
    </row>
    <row r="1122" spans="1:82" x14ac:dyDescent="0.25">
      <c r="A1122" s="8" t="s">
        <v>1650</v>
      </c>
      <c r="B1122" s="8" t="s">
        <v>258</v>
      </c>
      <c r="C1122" s="8" t="s">
        <v>160</v>
      </c>
      <c r="D1122" s="2" t="s">
        <v>12</v>
      </c>
      <c r="E1122" s="8">
        <v>86</v>
      </c>
      <c r="J1122" s="3">
        <f>(((1*(E1122-88)))/1)+100</f>
        <v>98</v>
      </c>
      <c r="K1122" s="11">
        <v>-77</v>
      </c>
      <c r="L1122" s="8" t="s">
        <v>16</v>
      </c>
      <c r="M1122" s="8" t="s">
        <v>17</v>
      </c>
      <c r="N1122" s="9">
        <v>41281</v>
      </c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  <c r="AN1122" s="6"/>
      <c r="AO1122" s="6"/>
      <c r="AP1122" s="6"/>
      <c r="AQ1122" s="6"/>
      <c r="AR1122" s="6"/>
    </row>
    <row r="1123" spans="1:82" x14ac:dyDescent="0.25">
      <c r="A1123" s="8" t="s">
        <v>1646</v>
      </c>
      <c r="B1123" s="8" t="s">
        <v>160</v>
      </c>
      <c r="C1123" s="8" t="s">
        <v>1647</v>
      </c>
      <c r="D1123" s="2" t="s">
        <v>51</v>
      </c>
      <c r="E1123" s="8">
        <v>86</v>
      </c>
      <c r="J1123" s="3">
        <f>(((1*(E1123-88)))/1)+100</f>
        <v>98</v>
      </c>
      <c r="K1123" s="11">
        <v>70</v>
      </c>
      <c r="L1123" s="8" t="s">
        <v>16</v>
      </c>
      <c r="M1123" s="8" t="s">
        <v>17</v>
      </c>
      <c r="N1123" s="9">
        <v>40511</v>
      </c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M1123" s="6"/>
      <c r="AN1123" s="6"/>
      <c r="AO1123" s="6"/>
      <c r="AP1123" s="6"/>
      <c r="AQ1123" s="6"/>
      <c r="AR1123" s="6"/>
    </row>
    <row r="1124" spans="1:82" x14ac:dyDescent="0.25">
      <c r="A1124" s="8" t="s">
        <v>1649</v>
      </c>
      <c r="B1124" s="8" t="s">
        <v>1081</v>
      </c>
      <c r="C1124" s="8" t="s">
        <v>567</v>
      </c>
      <c r="D1124" s="2" t="s">
        <v>12</v>
      </c>
      <c r="E1124" s="8">
        <v>86</v>
      </c>
      <c r="J1124" s="3">
        <f>(((1*(E1124-88)))/1)+100</f>
        <v>98</v>
      </c>
      <c r="K1124" s="12">
        <v>-332</v>
      </c>
      <c r="L1124" s="8" t="s">
        <v>97</v>
      </c>
      <c r="M1124" s="8" t="s">
        <v>44</v>
      </c>
      <c r="N1124" s="9">
        <v>40904</v>
      </c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  <c r="AN1124" s="6"/>
      <c r="AO1124" s="6"/>
      <c r="AP1124" s="6"/>
      <c r="AQ1124" s="6"/>
      <c r="AR1124" s="6"/>
    </row>
    <row r="1125" spans="1:82" x14ac:dyDescent="0.25">
      <c r="A1125" s="8" t="s">
        <v>1725</v>
      </c>
      <c r="B1125" s="8" t="s">
        <v>1405</v>
      </c>
      <c r="C1125" s="8" t="s">
        <v>185</v>
      </c>
      <c r="D1125" s="2" t="s">
        <v>12</v>
      </c>
      <c r="E1125" s="8">
        <v>86</v>
      </c>
      <c r="F1125" s="8">
        <v>70</v>
      </c>
      <c r="G1125" s="8">
        <v>53</v>
      </c>
      <c r="J1125" s="3">
        <f>(((1*(E1125-88))+(2*(F1125-72))+(3*(G1125-55)))/6)+100</f>
        <v>98</v>
      </c>
      <c r="K1125" s="11">
        <v>-31</v>
      </c>
      <c r="L1125" s="8" t="s">
        <v>16</v>
      </c>
      <c r="M1125" s="8" t="s">
        <v>44</v>
      </c>
      <c r="N1125" s="9">
        <v>40975</v>
      </c>
      <c r="O1125" s="6"/>
      <c r="AS1125" s="6"/>
      <c r="AT1125" s="6"/>
      <c r="AU1125" s="6"/>
      <c r="AV1125" s="6"/>
      <c r="AW1125" s="6"/>
      <c r="AX1125" s="6"/>
      <c r="AY1125" s="6"/>
      <c r="AZ1125" s="6"/>
      <c r="BA1125" s="6"/>
      <c r="BB1125" s="6"/>
      <c r="BC1125" s="6"/>
      <c r="BD1125" s="6"/>
      <c r="BE1125" s="6"/>
      <c r="BF1125" s="6"/>
      <c r="BG1125" s="6"/>
      <c r="BH1125" s="6"/>
      <c r="BI1125" s="6"/>
      <c r="BJ1125" s="6"/>
      <c r="BK1125" s="6"/>
      <c r="BL1125" s="6"/>
      <c r="BM1125" s="6"/>
      <c r="BN1125" s="6"/>
      <c r="BO1125" s="6"/>
      <c r="BP1125" s="6"/>
      <c r="BQ1125" s="6"/>
      <c r="BR1125" s="6"/>
      <c r="BS1125" s="6"/>
      <c r="BT1125" s="6"/>
      <c r="BU1125" s="6"/>
      <c r="BV1125" s="6"/>
      <c r="BW1125" s="6"/>
      <c r="BX1125" s="6"/>
      <c r="BY1125" s="6"/>
      <c r="BZ1125" s="6"/>
      <c r="CA1125" s="6"/>
      <c r="CB1125" s="6"/>
      <c r="CC1125" s="6"/>
      <c r="CD1125" s="6"/>
    </row>
    <row r="1126" spans="1:82" x14ac:dyDescent="0.25">
      <c r="A1126" s="8" t="s">
        <v>1715</v>
      </c>
      <c r="B1126" s="8" t="s">
        <v>1695</v>
      </c>
      <c r="C1126" s="8" t="s">
        <v>447</v>
      </c>
      <c r="D1126" s="2" t="s">
        <v>12</v>
      </c>
      <c r="E1126" s="8">
        <v>86</v>
      </c>
      <c r="F1126" s="8">
        <v>70</v>
      </c>
      <c r="J1126" s="3">
        <f>(((1*(E1126-88))+(2*(F1126-72)))/3)+100</f>
        <v>98</v>
      </c>
      <c r="K1126" s="11">
        <v>-87</v>
      </c>
      <c r="L1126" s="8" t="s">
        <v>16</v>
      </c>
      <c r="M1126" s="8" t="s">
        <v>44</v>
      </c>
      <c r="N1126" s="9">
        <v>41310</v>
      </c>
      <c r="O1126" s="6"/>
      <c r="AS1126" s="6"/>
      <c r="AT1126" s="6"/>
      <c r="AU1126" s="6"/>
      <c r="AV1126" s="6"/>
      <c r="AW1126" s="6"/>
      <c r="AX1126" s="6"/>
      <c r="AY1126" s="6"/>
      <c r="AZ1126" s="6"/>
      <c r="BA1126" s="6"/>
      <c r="BB1126" s="6"/>
      <c r="BC1126" s="6"/>
      <c r="BD1126" s="6"/>
      <c r="BE1126" s="6"/>
      <c r="BF1126" s="6"/>
      <c r="BG1126" s="6"/>
      <c r="BH1126" s="6"/>
      <c r="BI1126" s="6"/>
      <c r="BJ1126" s="6"/>
      <c r="BK1126" s="6"/>
      <c r="BL1126" s="6"/>
      <c r="BM1126" s="6"/>
      <c r="BN1126" s="6"/>
      <c r="BO1126" s="6"/>
      <c r="BP1126" s="6"/>
      <c r="BQ1126" s="6"/>
      <c r="BR1126" s="6"/>
      <c r="BS1126" s="6"/>
      <c r="BT1126" s="6"/>
      <c r="BU1126" s="6"/>
      <c r="BV1126" s="6"/>
      <c r="BW1126" s="6"/>
      <c r="BX1126" s="6"/>
      <c r="BY1126" s="6"/>
      <c r="BZ1126" s="6"/>
      <c r="CA1126" s="6"/>
      <c r="CB1126" s="6"/>
      <c r="CC1126" s="6"/>
      <c r="CD1126" s="6"/>
    </row>
    <row r="1127" spans="1:82" x14ac:dyDescent="0.25">
      <c r="A1127" s="8" t="s">
        <v>1713</v>
      </c>
      <c r="B1127" s="8" t="s">
        <v>1274</v>
      </c>
      <c r="C1127" s="8" t="s">
        <v>447</v>
      </c>
      <c r="D1127" s="2" t="s">
        <v>12</v>
      </c>
      <c r="E1127" s="8">
        <v>86</v>
      </c>
      <c r="F1127" s="8">
        <v>70</v>
      </c>
      <c r="J1127" s="3">
        <f>(((1*(E1127-88))+(2*(F1127-72)))/3)+100</f>
        <v>98</v>
      </c>
      <c r="K1127" s="11">
        <v>427</v>
      </c>
      <c r="L1127" s="8" t="s">
        <v>16</v>
      </c>
      <c r="M1127" s="8" t="s">
        <v>44</v>
      </c>
      <c r="N1127" s="9">
        <v>41568</v>
      </c>
      <c r="O1127" s="6"/>
    </row>
    <row r="1128" spans="1:82" x14ac:dyDescent="0.25">
      <c r="A1128" s="8" t="s">
        <v>1727</v>
      </c>
      <c r="B1128" s="8" t="s">
        <v>208</v>
      </c>
      <c r="C1128" s="8" t="s">
        <v>191</v>
      </c>
      <c r="D1128" s="2" t="s">
        <v>190</v>
      </c>
      <c r="E1128" s="8">
        <v>87</v>
      </c>
      <c r="F1128" s="8">
        <v>71</v>
      </c>
      <c r="G1128" s="8">
        <v>53</v>
      </c>
      <c r="H1128" s="8">
        <v>36</v>
      </c>
      <c r="I1128" s="8">
        <v>23</v>
      </c>
      <c r="J1128" s="3">
        <f>(((1*(E1128-88))+(2*(F1128-72))+(3*(G1128-55))+(4*(H1128-39))+(5*(I1128-25)))/15)+100</f>
        <v>97.933333333333337</v>
      </c>
      <c r="K1128" s="11">
        <v>-245</v>
      </c>
      <c r="L1128" s="8" t="s">
        <v>16</v>
      </c>
      <c r="M1128" s="8" t="s">
        <v>17</v>
      </c>
      <c r="N1128" s="9">
        <v>37574</v>
      </c>
    </row>
    <row r="1129" spans="1:82" x14ac:dyDescent="0.25">
      <c r="A1129" s="8" t="s">
        <v>1728</v>
      </c>
      <c r="B1129" s="8" t="s">
        <v>119</v>
      </c>
      <c r="C1129" s="8" t="s">
        <v>62</v>
      </c>
      <c r="D1129" s="2" t="s">
        <v>57</v>
      </c>
      <c r="E1129" s="8">
        <v>89</v>
      </c>
      <c r="F1129" s="8">
        <v>70</v>
      </c>
      <c r="G1129" s="8">
        <v>53</v>
      </c>
      <c r="H1129" s="8">
        <v>36</v>
      </c>
      <c r="I1129" s="8">
        <v>23</v>
      </c>
      <c r="J1129" s="3">
        <f>(((1*(E1129-88))+(2*(F1129-72))+(3*(G1129-55))+(4*(H1129-39))+(5*(I1129-25)))/15)+100</f>
        <v>97.933333333333337</v>
      </c>
      <c r="K1129" s="11">
        <v>-321</v>
      </c>
      <c r="L1129" s="8" t="s">
        <v>16</v>
      </c>
      <c r="M1129" s="8" t="s">
        <v>44</v>
      </c>
      <c r="N1129" s="5">
        <v>37420</v>
      </c>
    </row>
    <row r="1130" spans="1:82" x14ac:dyDescent="0.25">
      <c r="A1130" s="8" t="s">
        <v>1729</v>
      </c>
      <c r="B1130" s="8" t="s">
        <v>1730</v>
      </c>
      <c r="C1130" s="8" t="s">
        <v>411</v>
      </c>
      <c r="D1130" s="2" t="s">
        <v>110</v>
      </c>
      <c r="E1130" s="8">
        <v>86</v>
      </c>
      <c r="F1130" s="8">
        <v>70</v>
      </c>
      <c r="G1130" s="8">
        <v>52</v>
      </c>
      <c r="H1130" s="8">
        <v>35</v>
      </c>
      <c r="I1130" s="8">
        <v>25</v>
      </c>
      <c r="J1130" s="3">
        <f>(((1*(E1130-88))+(2*(F1130-72))+(3*(G1130-55))+(4*(H1130-39))+(5*(I1130-25)))/15)+100</f>
        <v>97.933333333333337</v>
      </c>
      <c r="K1130" s="11">
        <v>-427</v>
      </c>
      <c r="L1130" s="8" t="s">
        <v>171</v>
      </c>
      <c r="M1130" s="8" t="s">
        <v>44</v>
      </c>
      <c r="N1130" s="9">
        <v>38609</v>
      </c>
    </row>
    <row r="1131" spans="1:82" x14ac:dyDescent="0.25">
      <c r="A1131" s="8" t="s">
        <v>1726</v>
      </c>
      <c r="B1131" s="8" t="s">
        <v>160</v>
      </c>
      <c r="C1131" s="8" t="s">
        <v>203</v>
      </c>
      <c r="D1131" s="2" t="s">
        <v>202</v>
      </c>
      <c r="E1131" s="8">
        <v>86</v>
      </c>
      <c r="F1131" s="8">
        <v>69</v>
      </c>
      <c r="G1131" s="8">
        <v>54</v>
      </c>
      <c r="H1131" s="8">
        <v>34</v>
      </c>
      <c r="I1131" s="8">
        <v>25</v>
      </c>
      <c r="J1131" s="3">
        <f>(((1*(E1131-88))+(2*(F1131-72))+(3*(G1131-55))+(4*(H1131-39))+(5*(I1131-25)))/15)+100</f>
        <v>97.933333333333337</v>
      </c>
      <c r="K1131" s="11">
        <v>-95</v>
      </c>
      <c r="L1131" s="8" t="s">
        <v>16</v>
      </c>
      <c r="M1131" s="8" t="s">
        <v>17</v>
      </c>
      <c r="N1131" s="9">
        <v>38724</v>
      </c>
    </row>
    <row r="1132" spans="1:82" x14ac:dyDescent="0.25">
      <c r="A1132" s="8" t="s">
        <v>1731</v>
      </c>
      <c r="B1132" s="8" t="s">
        <v>113</v>
      </c>
      <c r="C1132" s="8" t="s">
        <v>119</v>
      </c>
      <c r="D1132" s="2" t="s">
        <v>12</v>
      </c>
      <c r="E1132" s="8">
        <v>90</v>
      </c>
      <c r="F1132" s="8">
        <v>73</v>
      </c>
      <c r="G1132" s="8">
        <v>54</v>
      </c>
      <c r="H1132" s="8">
        <v>36</v>
      </c>
      <c r="I1132" s="8">
        <v>21</v>
      </c>
      <c r="J1132" s="3">
        <f>(((1*(E1132-88))+(2*(F1132-72))+(3*(G1132-55))+(4*(H1132-39))+(5*(I1132-25)))/15)+100</f>
        <v>97.933333333333337</v>
      </c>
      <c r="K1132" s="11">
        <v>-195</v>
      </c>
      <c r="L1132" s="8" t="s">
        <v>16</v>
      </c>
      <c r="M1132" s="8" t="s">
        <v>44</v>
      </c>
      <c r="N1132" s="9">
        <v>38671</v>
      </c>
      <c r="O1132" s="6"/>
    </row>
    <row r="1133" spans="1:82" x14ac:dyDescent="0.25">
      <c r="A1133" s="8" t="s">
        <v>1735</v>
      </c>
      <c r="B1133" s="8" t="s">
        <v>15</v>
      </c>
      <c r="C1133" s="8" t="s">
        <v>105</v>
      </c>
      <c r="D1133" s="2" t="s">
        <v>12</v>
      </c>
      <c r="E1133" s="8">
        <v>89</v>
      </c>
      <c r="F1133" s="8">
        <v>72</v>
      </c>
      <c r="G1133" s="8">
        <v>53</v>
      </c>
      <c r="H1133" s="8">
        <v>36</v>
      </c>
      <c r="I1133" s="8">
        <v>22</v>
      </c>
      <c r="J1133" s="3">
        <f>(((1*(E1133-88))+(2*(F1133-72))+(3*(G1133-55))+(4*(H1133-39))+(5*(I1133-25)))/15)+100</f>
        <v>97.86666666666666</v>
      </c>
      <c r="K1133" s="11">
        <v>-50</v>
      </c>
      <c r="L1133" s="8" t="s">
        <v>16</v>
      </c>
      <c r="M1133" s="8" t="s">
        <v>17</v>
      </c>
      <c r="N1133" s="9">
        <v>38426</v>
      </c>
    </row>
    <row r="1134" spans="1:82" x14ac:dyDescent="0.25">
      <c r="A1134" s="8" t="s">
        <v>1732</v>
      </c>
      <c r="B1134" s="8" t="s">
        <v>15</v>
      </c>
      <c r="C1134" s="8" t="s">
        <v>508</v>
      </c>
      <c r="D1134" s="2" t="s">
        <v>190</v>
      </c>
      <c r="E1134" s="8">
        <v>89</v>
      </c>
      <c r="F1134" s="8">
        <v>71</v>
      </c>
      <c r="G1134" s="8">
        <v>52</v>
      </c>
      <c r="H1134" s="8">
        <v>36</v>
      </c>
      <c r="I1134" s="8">
        <v>23</v>
      </c>
      <c r="J1134" s="3">
        <f>(((1*(E1134-88))+(2*(F1134-72))+(3*(G1134-55))+(4*(H1134-39))+(5*(I1134-25)))/15)+100</f>
        <v>97.86666666666666</v>
      </c>
      <c r="K1134" s="11">
        <v>-138</v>
      </c>
      <c r="L1134" s="8" t="s">
        <v>16</v>
      </c>
      <c r="M1134" s="8" t="s">
        <v>17</v>
      </c>
      <c r="N1134" s="9">
        <v>38299</v>
      </c>
    </row>
    <row r="1135" spans="1:82" x14ac:dyDescent="0.25">
      <c r="A1135" s="8" t="s">
        <v>1385</v>
      </c>
      <c r="B1135" s="8" t="s">
        <v>1562</v>
      </c>
      <c r="C1135" s="8" t="s">
        <v>1032</v>
      </c>
      <c r="D1135" s="2" t="s">
        <v>57</v>
      </c>
      <c r="E1135" s="8">
        <v>86</v>
      </c>
      <c r="F1135" s="8">
        <v>71</v>
      </c>
      <c r="G1135" s="8">
        <v>53</v>
      </c>
      <c r="H1135" s="8">
        <v>36</v>
      </c>
      <c r="I1135" s="8">
        <v>23</v>
      </c>
      <c r="J1135" s="3">
        <f>(((1*(E1135-88))+(2*(F1135-72))+(3*(G1135-55))+(4*(H1135-39))+(5*(I1135-25)))/15)+100</f>
        <v>97.86666666666666</v>
      </c>
      <c r="K1135" s="11">
        <v>-380</v>
      </c>
      <c r="L1135" s="8" t="s">
        <v>16</v>
      </c>
      <c r="M1135" s="8" t="s">
        <v>44</v>
      </c>
      <c r="N1135" s="5">
        <v>37153</v>
      </c>
    </row>
    <row r="1136" spans="1:82" x14ac:dyDescent="0.25">
      <c r="A1136" s="8" t="s">
        <v>1733</v>
      </c>
      <c r="B1136" s="8" t="s">
        <v>93</v>
      </c>
      <c r="C1136" s="8" t="s">
        <v>1734</v>
      </c>
      <c r="D1136" s="2" t="s">
        <v>57</v>
      </c>
      <c r="E1136" s="8">
        <v>88</v>
      </c>
      <c r="F1136" s="8">
        <v>70</v>
      </c>
      <c r="G1136" s="8">
        <v>54</v>
      </c>
      <c r="H1136" s="8">
        <v>39</v>
      </c>
      <c r="I1136" s="8">
        <v>20</v>
      </c>
      <c r="J1136" s="3">
        <f>(((1*(E1136-88))+(2*(F1136-72))+(3*(G1136-55))+(4*(H1136-39))+(5*(I1136-25)))/15)+100</f>
        <v>97.86666666666666</v>
      </c>
      <c r="K1136" s="11">
        <v>-143</v>
      </c>
      <c r="L1136" s="8" t="s">
        <v>16</v>
      </c>
      <c r="M1136" s="8" t="s">
        <v>17</v>
      </c>
      <c r="N1136" s="9">
        <v>39259</v>
      </c>
    </row>
    <row r="1137" spans="1:15" x14ac:dyDescent="0.25">
      <c r="A1137" s="8" t="s">
        <v>1738</v>
      </c>
      <c r="B1137" s="8" t="s">
        <v>1102</v>
      </c>
      <c r="C1137" s="8" t="s">
        <v>42</v>
      </c>
      <c r="D1137" s="2" t="s">
        <v>31</v>
      </c>
      <c r="E1137" s="8">
        <v>85</v>
      </c>
      <c r="F1137" s="8">
        <v>70</v>
      </c>
      <c r="G1137" s="8">
        <v>53</v>
      </c>
      <c r="J1137" s="3">
        <f>(((1*(E1137-88))+(2*(F1137-72))+(3*(G1137-55)))/6)+100</f>
        <v>97.833333333333329</v>
      </c>
      <c r="K1137" s="11">
        <v>-81</v>
      </c>
      <c r="L1137" s="8" t="s">
        <v>16</v>
      </c>
      <c r="M1137" s="8" t="s">
        <v>17</v>
      </c>
      <c r="N1137" s="9">
        <v>40718</v>
      </c>
    </row>
    <row r="1138" spans="1:15" x14ac:dyDescent="0.25">
      <c r="A1138" s="8" t="s">
        <v>1740</v>
      </c>
      <c r="B1138" s="8" t="s">
        <v>297</v>
      </c>
      <c r="C1138" s="8" t="s">
        <v>212</v>
      </c>
      <c r="D1138" s="2" t="s">
        <v>12</v>
      </c>
      <c r="E1138" s="8">
        <v>85</v>
      </c>
      <c r="F1138" s="8">
        <v>70</v>
      </c>
      <c r="G1138" s="8">
        <v>53</v>
      </c>
      <c r="J1138" s="3">
        <f>(((1*(E1138-88))+(2*(F1138-72))+(3*(G1138-55)))/6)+100</f>
        <v>97.833333333333329</v>
      </c>
      <c r="K1138" s="11">
        <v>79</v>
      </c>
      <c r="L1138" s="8" t="s">
        <v>16</v>
      </c>
      <c r="M1138" s="8" t="s">
        <v>17</v>
      </c>
      <c r="N1138" s="9">
        <v>41161</v>
      </c>
    </row>
    <row r="1139" spans="1:15" x14ac:dyDescent="0.25">
      <c r="A1139" s="8" t="s">
        <v>1739</v>
      </c>
      <c r="B1139" s="8" t="s">
        <v>236</v>
      </c>
      <c r="C1139" s="8" t="s">
        <v>15</v>
      </c>
      <c r="D1139" s="2" t="s">
        <v>51</v>
      </c>
      <c r="E1139" s="8">
        <v>83</v>
      </c>
      <c r="F1139" s="8">
        <v>71</v>
      </c>
      <c r="G1139" s="8">
        <v>53</v>
      </c>
      <c r="J1139" s="3">
        <f>(((1*(E1139-88))+(2*(F1139-72))+(3*(G1139-55)))/6)+100</f>
        <v>97.833333333333329</v>
      </c>
      <c r="K1139" s="11">
        <v>-16</v>
      </c>
      <c r="L1139" s="8" t="s">
        <v>16</v>
      </c>
      <c r="M1139" s="8" t="s">
        <v>17</v>
      </c>
      <c r="N1139" s="9">
        <v>39310</v>
      </c>
    </row>
    <row r="1140" spans="1:15" x14ac:dyDescent="0.25">
      <c r="A1140" s="8" t="s">
        <v>1736</v>
      </c>
      <c r="B1140" s="8" t="s">
        <v>1737</v>
      </c>
      <c r="C1140" s="8" t="s">
        <v>15</v>
      </c>
      <c r="D1140" s="2" t="s">
        <v>18</v>
      </c>
      <c r="E1140" s="8">
        <v>86</v>
      </c>
      <c r="F1140" s="8">
        <v>71</v>
      </c>
      <c r="G1140" s="8">
        <v>52</v>
      </c>
      <c r="J1140" s="3">
        <f>(((1*(E1140-88))+(2*(F1140-72))+(3*(G1140-55)))/6)+100</f>
        <v>97.833333333333329</v>
      </c>
      <c r="K1140" s="11">
        <v>115</v>
      </c>
      <c r="L1140" s="8" t="s">
        <v>16</v>
      </c>
      <c r="M1140" s="8" t="s">
        <v>17</v>
      </c>
      <c r="N1140" s="9">
        <v>39420</v>
      </c>
    </row>
    <row r="1141" spans="1:15" x14ac:dyDescent="0.25">
      <c r="A1141" s="8" t="s">
        <v>1741</v>
      </c>
      <c r="B1141" s="8" t="s">
        <v>160</v>
      </c>
      <c r="C1141" s="8" t="s">
        <v>225</v>
      </c>
      <c r="D1141" s="2" t="s">
        <v>51</v>
      </c>
      <c r="E1141" s="8">
        <v>85</v>
      </c>
      <c r="F1141" s="8">
        <v>70</v>
      </c>
      <c r="G1141" s="8">
        <v>51</v>
      </c>
      <c r="H1141" s="8">
        <v>38</v>
      </c>
      <c r="I1141" s="8">
        <v>23</v>
      </c>
      <c r="J1141" s="3">
        <f>(((1*(E1141-88))+(2*(F1141-72))+(3*(G1141-55))+(4*(H1141-39))+(5*(I1141-25)))/15)+100</f>
        <v>97.8</v>
      </c>
      <c r="K1141" s="11">
        <v>-228</v>
      </c>
      <c r="L1141" s="8" t="s">
        <v>16</v>
      </c>
      <c r="M1141" s="8" t="s">
        <v>17</v>
      </c>
      <c r="N1141" s="9">
        <v>38778</v>
      </c>
    </row>
    <row r="1142" spans="1:15" x14ac:dyDescent="0.25">
      <c r="A1142" s="8" t="s">
        <v>302</v>
      </c>
      <c r="B1142" s="8" t="s">
        <v>1742</v>
      </c>
      <c r="C1142" s="8" t="s">
        <v>27</v>
      </c>
      <c r="D1142" s="2" t="s">
        <v>25</v>
      </c>
      <c r="E1142" s="8">
        <v>89</v>
      </c>
      <c r="F1142" s="8">
        <v>73</v>
      </c>
      <c r="G1142" s="8">
        <v>55</v>
      </c>
      <c r="H1142" s="8">
        <v>36</v>
      </c>
      <c r="I1142" s="8">
        <v>20</v>
      </c>
      <c r="J1142" s="3">
        <f>(((1*(E1142-88))+(2*(F1142-72))+(3*(G1142-55))+(4*(H1142-39))+(5*(I1142-25)))/15)+100</f>
        <v>97.733333333333334</v>
      </c>
      <c r="K1142" s="11">
        <v>-229</v>
      </c>
      <c r="L1142" s="8" t="s">
        <v>16</v>
      </c>
      <c r="M1142" s="8" t="s">
        <v>17</v>
      </c>
      <c r="N1142" s="9">
        <v>37841</v>
      </c>
    </row>
    <row r="1143" spans="1:15" x14ac:dyDescent="0.25">
      <c r="A1143" s="8" t="s">
        <v>1743</v>
      </c>
      <c r="B1143" s="8" t="s">
        <v>879</v>
      </c>
      <c r="C1143" s="8" t="s">
        <v>443</v>
      </c>
      <c r="D1143" s="2" t="s">
        <v>37</v>
      </c>
      <c r="E1143" s="8">
        <v>90</v>
      </c>
      <c r="F1143" s="8">
        <v>74</v>
      </c>
      <c r="G1143" s="8">
        <v>54</v>
      </c>
      <c r="H1143" s="8">
        <v>36</v>
      </c>
      <c r="I1143" s="8">
        <v>20</v>
      </c>
      <c r="J1143" s="3">
        <f>(((1*(E1143-88))+(2*(F1143-72))+(3*(G1143-55))+(4*(H1143-39))+(5*(I1143-25)))/15)+100</f>
        <v>97.733333333333334</v>
      </c>
      <c r="K1143" s="11">
        <v>-292</v>
      </c>
      <c r="L1143" s="8" t="s">
        <v>16</v>
      </c>
      <c r="M1143" s="8" t="s">
        <v>17</v>
      </c>
      <c r="N1143" s="9">
        <v>38320</v>
      </c>
    </row>
    <row r="1144" spans="1:15" x14ac:dyDescent="0.25">
      <c r="A1144" s="8" t="s">
        <v>1744</v>
      </c>
      <c r="B1144" s="8" t="s">
        <v>15</v>
      </c>
      <c r="C1144" s="8" t="s">
        <v>208</v>
      </c>
      <c r="D1144" s="2" t="s">
        <v>37</v>
      </c>
      <c r="E1144" s="8">
        <v>87</v>
      </c>
      <c r="F1144" s="8">
        <v>72</v>
      </c>
      <c r="G1144" s="8">
        <v>53</v>
      </c>
      <c r="H1144" s="8">
        <v>36</v>
      </c>
      <c r="I1144" s="8">
        <v>22</v>
      </c>
      <c r="J1144" s="3">
        <f>(((1*(E1144-88))+(2*(F1144-72))+(3*(G1144-55))+(4*(H1144-39))+(5*(I1144-25)))/15)+100</f>
        <v>97.733333333333334</v>
      </c>
      <c r="K1144" s="11">
        <v>-157</v>
      </c>
      <c r="L1144" s="8" t="s">
        <v>16</v>
      </c>
      <c r="M1144" s="8" t="s">
        <v>17</v>
      </c>
      <c r="N1144" s="9">
        <v>38426</v>
      </c>
    </row>
    <row r="1145" spans="1:15" x14ac:dyDescent="0.25">
      <c r="A1145" s="8" t="s">
        <v>1745</v>
      </c>
      <c r="B1145" s="8" t="s">
        <v>494</v>
      </c>
      <c r="C1145" s="8" t="s">
        <v>15</v>
      </c>
      <c r="D1145" s="2" t="s">
        <v>12</v>
      </c>
      <c r="E1145" s="8">
        <v>85</v>
      </c>
      <c r="F1145" s="8">
        <v>70</v>
      </c>
      <c r="G1145" s="8">
        <v>52</v>
      </c>
      <c r="H1145" s="8">
        <v>37</v>
      </c>
      <c r="I1145" s="8">
        <v>23</v>
      </c>
      <c r="J1145" s="3">
        <f>(((1*(E1145-88))+(2*(F1145-72))+(3*(G1145-55))+(4*(H1145-39))+(5*(I1145-25)))/15)+100</f>
        <v>97.733333333333334</v>
      </c>
      <c r="K1145" s="11">
        <v>-169</v>
      </c>
      <c r="L1145" s="8" t="s">
        <v>16</v>
      </c>
      <c r="M1145" s="8" t="s">
        <v>44</v>
      </c>
      <c r="N1145" s="9">
        <v>39510</v>
      </c>
      <c r="O1145" s="6"/>
    </row>
    <row r="1146" spans="1:15" x14ac:dyDescent="0.25">
      <c r="A1146" s="8" t="s">
        <v>1747</v>
      </c>
      <c r="B1146" s="8" t="s">
        <v>1748</v>
      </c>
      <c r="C1146" s="8" t="s">
        <v>196</v>
      </c>
      <c r="D1146" s="2" t="s">
        <v>57</v>
      </c>
      <c r="E1146" s="8">
        <v>89</v>
      </c>
      <c r="F1146" s="8">
        <v>71</v>
      </c>
      <c r="G1146" s="8">
        <v>53</v>
      </c>
      <c r="H1146" s="8">
        <v>35</v>
      </c>
      <c r="J1146" s="3">
        <f>(((1*(E1146-88))+(2*(F1146-72))+(3*(G1146-55))+(4*(H1146-39)))/10)+100</f>
        <v>97.7</v>
      </c>
      <c r="K1146" s="11">
        <v>31</v>
      </c>
      <c r="L1146" s="8" t="s">
        <v>16</v>
      </c>
      <c r="M1146" s="8" t="s">
        <v>44</v>
      </c>
      <c r="N1146" s="5">
        <v>40210</v>
      </c>
    </row>
    <row r="1147" spans="1:15" x14ac:dyDescent="0.25">
      <c r="A1147" s="8" t="s">
        <v>1746</v>
      </c>
      <c r="B1147" s="8" t="s">
        <v>258</v>
      </c>
      <c r="C1147" s="8" t="s">
        <v>160</v>
      </c>
      <c r="D1147" s="2" t="s">
        <v>190</v>
      </c>
      <c r="E1147" s="8">
        <v>88</v>
      </c>
      <c r="F1147" s="8">
        <v>73</v>
      </c>
      <c r="G1147" s="8">
        <v>52</v>
      </c>
      <c r="H1147" s="8">
        <v>35</v>
      </c>
      <c r="J1147" s="3">
        <f>(((1*(E1147-88))+(2*(F1147-72))+(3*(G1147-55))+(4*(H1147-39)))/10)+100</f>
        <v>97.7</v>
      </c>
      <c r="K1147" s="11">
        <v>96</v>
      </c>
      <c r="L1147" s="8" t="s">
        <v>16</v>
      </c>
      <c r="M1147" s="8" t="s">
        <v>17</v>
      </c>
      <c r="N1147" s="9">
        <v>40753</v>
      </c>
    </row>
    <row r="1148" spans="1:15" x14ac:dyDescent="0.25">
      <c r="A1148" s="8" t="s">
        <v>1764</v>
      </c>
      <c r="B1148" s="8" t="s">
        <v>160</v>
      </c>
      <c r="C1148" s="8" t="s">
        <v>15</v>
      </c>
      <c r="D1148" s="2" t="s">
        <v>37</v>
      </c>
      <c r="E1148" s="8">
        <v>86</v>
      </c>
      <c r="F1148" s="8">
        <v>70</v>
      </c>
      <c r="G1148" s="8">
        <v>54</v>
      </c>
      <c r="H1148" s="8">
        <v>35</v>
      </c>
      <c r="I1148" s="8">
        <v>23</v>
      </c>
      <c r="J1148" s="3">
        <f>(((1*(E1148-88))+(2*(F1148-72))+(3*(G1148-55))+(4*(H1148-39))+(5*(I1148-25)))/15)+100</f>
        <v>97.666666666666671</v>
      </c>
      <c r="K1148" s="11">
        <v>-158</v>
      </c>
      <c r="L1148" s="8" t="s">
        <v>16</v>
      </c>
      <c r="M1148" s="8" t="s">
        <v>17</v>
      </c>
      <c r="N1148" s="9">
        <v>38862</v>
      </c>
    </row>
    <row r="1149" spans="1:15" x14ac:dyDescent="0.25">
      <c r="A1149" s="8" t="s">
        <v>1765</v>
      </c>
      <c r="B1149" s="8" t="s">
        <v>26</v>
      </c>
      <c r="C1149" s="8" t="s">
        <v>676</v>
      </c>
      <c r="D1149" s="2" t="s">
        <v>51</v>
      </c>
      <c r="E1149" s="8">
        <v>88</v>
      </c>
      <c r="F1149" s="8">
        <v>72</v>
      </c>
      <c r="G1149" s="8">
        <v>52</v>
      </c>
      <c r="H1149" s="8">
        <v>35</v>
      </c>
      <c r="I1149" s="8">
        <v>23</v>
      </c>
      <c r="J1149" s="3">
        <f>(((1*(E1149-88))+(2*(F1149-72))+(3*(G1149-55))+(4*(H1149-39))+(5*(I1149-25)))/15)+100</f>
        <v>97.666666666666671</v>
      </c>
      <c r="K1149" s="11">
        <v>-179</v>
      </c>
      <c r="L1149" s="8" t="s">
        <v>16</v>
      </c>
      <c r="M1149" s="8" t="s">
        <v>17</v>
      </c>
      <c r="N1149" s="9">
        <v>37791</v>
      </c>
    </row>
    <row r="1150" spans="1:15" x14ac:dyDescent="0.25">
      <c r="A1150" s="8" t="s">
        <v>1762</v>
      </c>
      <c r="B1150" s="8" t="s">
        <v>506</v>
      </c>
      <c r="C1150" s="8" t="s">
        <v>1734</v>
      </c>
      <c r="D1150" s="2" t="s">
        <v>31</v>
      </c>
      <c r="E1150" s="8">
        <v>89</v>
      </c>
      <c r="F1150" s="8">
        <v>75</v>
      </c>
      <c r="G1150" s="8">
        <v>53</v>
      </c>
      <c r="H1150" s="8">
        <v>35</v>
      </c>
      <c r="I1150" s="8">
        <v>21</v>
      </c>
      <c r="J1150" s="3">
        <f>(((1*(E1150-88))+(2*(F1150-72))+(3*(G1150-55))+(4*(H1150-39))+(5*(I1150-25)))/15)+100</f>
        <v>97.666666666666671</v>
      </c>
      <c r="K1150" s="11">
        <v>-391</v>
      </c>
      <c r="L1150" s="8" t="s">
        <v>16</v>
      </c>
      <c r="M1150" s="8" t="s">
        <v>17</v>
      </c>
      <c r="N1150" s="9">
        <v>39258</v>
      </c>
    </row>
    <row r="1151" spans="1:15" x14ac:dyDescent="0.25">
      <c r="A1151" s="8" t="s">
        <v>1763</v>
      </c>
      <c r="B1151" s="8" t="s">
        <v>193</v>
      </c>
      <c r="C1151" s="8" t="s">
        <v>1755</v>
      </c>
      <c r="D1151" s="2" t="s">
        <v>57</v>
      </c>
      <c r="E1151" s="8">
        <v>86</v>
      </c>
      <c r="F1151" s="8">
        <v>69</v>
      </c>
      <c r="G1151" s="8">
        <v>52</v>
      </c>
      <c r="H1151" s="8">
        <v>37</v>
      </c>
      <c r="I1151" s="8">
        <v>23</v>
      </c>
      <c r="J1151" s="3">
        <f>(((1*(E1151-88))+(2*(F1151-72))+(3*(G1151-55))+(4*(H1151-39))+(5*(I1151-25)))/15)+100</f>
        <v>97.666666666666671</v>
      </c>
      <c r="K1151" s="11">
        <v>-11</v>
      </c>
      <c r="L1151" s="8" t="s">
        <v>16</v>
      </c>
      <c r="M1151" s="8" t="s">
        <v>44</v>
      </c>
      <c r="N1151" s="5">
        <v>40218</v>
      </c>
    </row>
    <row r="1152" spans="1:15" x14ac:dyDescent="0.25">
      <c r="A1152" s="8" t="s">
        <v>1425</v>
      </c>
      <c r="B1152" s="8" t="s">
        <v>258</v>
      </c>
      <c r="C1152" s="8" t="s">
        <v>92</v>
      </c>
      <c r="D1152" s="2" t="s">
        <v>66</v>
      </c>
      <c r="E1152" s="8">
        <v>88</v>
      </c>
      <c r="F1152" s="8">
        <v>71</v>
      </c>
      <c r="G1152" s="8">
        <v>51</v>
      </c>
      <c r="J1152" s="3">
        <f>(((1*(E1152-88))+(2*(F1152-72))+(3*(G1152-55)))/6)+100</f>
        <v>97.666666666666671</v>
      </c>
      <c r="K1152" s="11">
        <v>221</v>
      </c>
      <c r="L1152" s="8" t="s">
        <v>16</v>
      </c>
      <c r="M1152" s="8" t="s">
        <v>17</v>
      </c>
      <c r="N1152" s="9">
        <v>40667</v>
      </c>
    </row>
    <row r="1153" spans="1:15" x14ac:dyDescent="0.25">
      <c r="A1153" s="8" t="s">
        <v>1766</v>
      </c>
      <c r="B1153" s="8" t="s">
        <v>60</v>
      </c>
      <c r="C1153" s="8" t="s">
        <v>93</v>
      </c>
      <c r="D1153" s="2" t="s">
        <v>202</v>
      </c>
      <c r="E1153" s="8">
        <v>83</v>
      </c>
      <c r="F1153" s="8">
        <v>72</v>
      </c>
      <c r="G1153" s="8">
        <v>52</v>
      </c>
      <c r="J1153" s="3">
        <f>(((1*(E1153-88))+(2*(F1153-72))+(3*(G1153-55)))/6)+100</f>
        <v>97.666666666666671</v>
      </c>
      <c r="K1153" s="11">
        <v>21</v>
      </c>
      <c r="L1153" s="8" t="s">
        <v>16</v>
      </c>
      <c r="M1153" s="8" t="s">
        <v>17</v>
      </c>
      <c r="N1153" s="9">
        <v>40335</v>
      </c>
    </row>
    <row r="1154" spans="1:15" x14ac:dyDescent="0.25">
      <c r="A1154" s="8" t="s">
        <v>1753</v>
      </c>
      <c r="B1154" s="8" t="s">
        <v>61</v>
      </c>
      <c r="C1154" s="8" t="s">
        <v>631</v>
      </c>
      <c r="D1154" s="2" t="s">
        <v>57</v>
      </c>
      <c r="E1154" s="8">
        <v>87</v>
      </c>
      <c r="F1154" s="8">
        <v>69</v>
      </c>
      <c r="J1154" s="3">
        <f>(((1*(E1154-88))+(2*(F1154-72)))/3)+100</f>
        <v>97.666666666666671</v>
      </c>
      <c r="K1154" s="11">
        <v>196</v>
      </c>
      <c r="L1154" s="8" t="s">
        <v>16</v>
      </c>
      <c r="M1154" s="8" t="s">
        <v>17</v>
      </c>
      <c r="N1154" s="5">
        <v>41403</v>
      </c>
    </row>
    <row r="1155" spans="1:15" x14ac:dyDescent="0.25">
      <c r="A1155" s="8" t="s">
        <v>1751</v>
      </c>
      <c r="B1155" s="8" t="s">
        <v>92</v>
      </c>
      <c r="C1155" s="8" t="s">
        <v>258</v>
      </c>
      <c r="D1155" s="2" t="s">
        <v>31</v>
      </c>
      <c r="E1155" s="8">
        <v>83</v>
      </c>
      <c r="F1155" s="8">
        <v>71</v>
      </c>
      <c r="J1155" s="3">
        <f>(((1*(E1155-88))+(2*(F1155-72)))/3)+100</f>
        <v>97.666666666666671</v>
      </c>
      <c r="K1155" s="11">
        <v>13</v>
      </c>
      <c r="L1155" s="8" t="s">
        <v>16</v>
      </c>
      <c r="M1155" s="8" t="s">
        <v>17</v>
      </c>
      <c r="N1155" s="9">
        <v>41269</v>
      </c>
    </row>
    <row r="1156" spans="1:15" x14ac:dyDescent="0.25">
      <c r="A1156" s="8" t="s">
        <v>1749</v>
      </c>
      <c r="B1156" s="8" t="s">
        <v>1750</v>
      </c>
      <c r="C1156" s="8" t="s">
        <v>458</v>
      </c>
      <c r="D1156" s="2" t="s">
        <v>18</v>
      </c>
      <c r="E1156" s="8">
        <v>85</v>
      </c>
      <c r="F1156" s="8">
        <v>70</v>
      </c>
      <c r="J1156" s="3">
        <f>(((1*(E1156-88))+(2*(F1156-72)))/3)+100</f>
        <v>97.666666666666671</v>
      </c>
      <c r="K1156" s="11">
        <v>-37</v>
      </c>
      <c r="L1156" s="8" t="s">
        <v>90</v>
      </c>
      <c r="M1156" s="8" t="s">
        <v>44</v>
      </c>
      <c r="N1156" s="9">
        <v>39261</v>
      </c>
    </row>
    <row r="1157" spans="1:15" x14ac:dyDescent="0.25">
      <c r="A1157" s="8" t="s">
        <v>1759</v>
      </c>
      <c r="B1157" s="8" t="s">
        <v>406</v>
      </c>
      <c r="C1157" s="8" t="s">
        <v>1179</v>
      </c>
      <c r="D1157" s="2" t="s">
        <v>12</v>
      </c>
      <c r="E1157" s="8">
        <v>81</v>
      </c>
      <c r="F1157" s="8">
        <v>72</v>
      </c>
      <c r="J1157" s="3">
        <f>(((1*(E1157-88))+(2*(F1157-72)))/3)+100</f>
        <v>97.666666666666671</v>
      </c>
      <c r="K1157" s="11">
        <v>322</v>
      </c>
      <c r="L1157" s="8" t="s">
        <v>16</v>
      </c>
      <c r="M1157" s="8" t="s">
        <v>17</v>
      </c>
      <c r="N1157" s="9">
        <v>41528</v>
      </c>
    </row>
    <row r="1158" spans="1:15" x14ac:dyDescent="0.25">
      <c r="A1158" s="8" t="s">
        <v>1752</v>
      </c>
      <c r="B1158" s="8" t="s">
        <v>258</v>
      </c>
      <c r="C1158" s="8" t="s">
        <v>160</v>
      </c>
      <c r="D1158" s="2" t="s">
        <v>31</v>
      </c>
      <c r="E1158" s="8">
        <v>85</v>
      </c>
      <c r="F1158" s="8">
        <v>70</v>
      </c>
      <c r="J1158" s="3">
        <f>(((1*(E1158-88))+(2*(F1158-72)))/3)+100</f>
        <v>97.666666666666671</v>
      </c>
      <c r="K1158" s="11">
        <v>100</v>
      </c>
      <c r="L1158" s="8" t="s">
        <v>16</v>
      </c>
      <c r="M1158" s="8" t="s">
        <v>17</v>
      </c>
      <c r="N1158" s="9">
        <v>41201</v>
      </c>
    </row>
    <row r="1159" spans="1:15" x14ac:dyDescent="0.25">
      <c r="A1159" s="8" t="s">
        <v>1761</v>
      </c>
      <c r="B1159" s="8" t="s">
        <v>955</v>
      </c>
      <c r="C1159" s="8" t="s">
        <v>174</v>
      </c>
      <c r="D1159" s="2" t="s">
        <v>12</v>
      </c>
      <c r="E1159" s="8">
        <v>83</v>
      </c>
      <c r="F1159" s="8">
        <v>71</v>
      </c>
      <c r="J1159" s="3">
        <f>(((1*(E1159-88))+(2*(F1159-72)))/3)+100</f>
        <v>97.666666666666671</v>
      </c>
      <c r="K1159" s="11">
        <v>208</v>
      </c>
      <c r="L1159" s="8" t="s">
        <v>16</v>
      </c>
      <c r="M1159" s="8" t="s">
        <v>17</v>
      </c>
      <c r="N1159" s="9">
        <v>41500</v>
      </c>
    </row>
    <row r="1160" spans="1:15" x14ac:dyDescent="0.25">
      <c r="A1160" s="8" t="s">
        <v>1754</v>
      </c>
      <c r="B1160" s="8" t="s">
        <v>1755</v>
      </c>
      <c r="C1160" s="8" t="s">
        <v>447</v>
      </c>
      <c r="D1160" s="2" t="s">
        <v>57</v>
      </c>
      <c r="E1160" s="8">
        <v>87</v>
      </c>
      <c r="F1160" s="8">
        <v>69</v>
      </c>
      <c r="J1160" s="3">
        <f>(((1*(E1160-88))+(2*(F1160-72)))/3)+100</f>
        <v>97.666666666666671</v>
      </c>
      <c r="K1160" s="11">
        <v>174</v>
      </c>
      <c r="L1160" s="8" t="s">
        <v>16</v>
      </c>
      <c r="M1160" s="8" t="s">
        <v>44</v>
      </c>
      <c r="N1160" s="9">
        <v>41554</v>
      </c>
    </row>
    <row r="1161" spans="1:15" x14ac:dyDescent="0.25">
      <c r="A1161" s="8" t="s">
        <v>1756</v>
      </c>
      <c r="B1161" s="8" t="s">
        <v>1757</v>
      </c>
      <c r="C1161" s="8" t="s">
        <v>1758</v>
      </c>
      <c r="D1161" s="2" t="s">
        <v>110</v>
      </c>
      <c r="E1161" s="8">
        <v>87</v>
      </c>
      <c r="F1161" s="8">
        <v>69</v>
      </c>
      <c r="J1161" s="3">
        <f>(((1*(E1161-88))+(2*(F1161-72)))/3)+100</f>
        <v>97.666666666666671</v>
      </c>
      <c r="K1161" s="11">
        <v>-346</v>
      </c>
      <c r="L1161" s="8" t="s">
        <v>50</v>
      </c>
      <c r="M1161" s="8" t="s">
        <v>44</v>
      </c>
      <c r="N1161" s="9">
        <v>38550</v>
      </c>
    </row>
    <row r="1162" spans="1:15" x14ac:dyDescent="0.25">
      <c r="A1162" s="8" t="s">
        <v>1767</v>
      </c>
      <c r="B1162" s="8" t="s">
        <v>1377</v>
      </c>
      <c r="C1162" s="8" t="s">
        <v>42</v>
      </c>
      <c r="D1162" s="2" t="s">
        <v>12</v>
      </c>
      <c r="E1162" s="8">
        <v>85</v>
      </c>
      <c r="F1162" s="8">
        <v>71</v>
      </c>
      <c r="G1162" s="8">
        <v>52</v>
      </c>
      <c r="J1162" s="3">
        <f>(((1*(E1162-88))+(2*(F1162-72))+(3*(G1162-55)))/6)+100</f>
        <v>97.666666666666671</v>
      </c>
      <c r="K1162" s="11">
        <v>156</v>
      </c>
      <c r="L1162" s="8" t="s">
        <v>16</v>
      </c>
      <c r="M1162" s="8" t="s">
        <v>44</v>
      </c>
      <c r="N1162" s="9">
        <v>41240</v>
      </c>
      <c r="O1162" s="6"/>
    </row>
    <row r="1163" spans="1:15" x14ac:dyDescent="0.25">
      <c r="A1163" s="8" t="s">
        <v>1768</v>
      </c>
      <c r="B1163" s="8" t="s">
        <v>1377</v>
      </c>
      <c r="C1163" s="8" t="s">
        <v>1444</v>
      </c>
      <c r="D1163" s="2" t="s">
        <v>12</v>
      </c>
      <c r="E1163" s="8">
        <v>85</v>
      </c>
      <c r="F1163" s="8">
        <v>71</v>
      </c>
      <c r="G1163" s="8">
        <v>52</v>
      </c>
      <c r="J1163" s="3">
        <f>(((1*(E1163-88))+(2*(F1163-72))+(3*(G1163-55)))/6)+100</f>
        <v>97.666666666666671</v>
      </c>
      <c r="K1163" s="11">
        <v>42</v>
      </c>
      <c r="L1163" s="8" t="s">
        <v>16</v>
      </c>
      <c r="M1163" s="8" t="s">
        <v>44</v>
      </c>
      <c r="N1163" s="9">
        <v>41239</v>
      </c>
      <c r="O1163" s="6"/>
    </row>
    <row r="1164" spans="1:15" x14ac:dyDescent="0.25">
      <c r="A1164" s="8" t="s">
        <v>1760</v>
      </c>
      <c r="B1164" s="8" t="s">
        <v>707</v>
      </c>
      <c r="C1164" s="8" t="s">
        <v>1330</v>
      </c>
      <c r="D1164" s="2" t="s">
        <v>12</v>
      </c>
      <c r="E1164" s="8">
        <v>85</v>
      </c>
      <c r="F1164" s="8">
        <v>70</v>
      </c>
      <c r="J1164" s="3">
        <f>(((1*(E1164-88))+(2*(F1164-72)))/3)+100</f>
        <v>97.666666666666671</v>
      </c>
      <c r="K1164" s="11">
        <v>-138</v>
      </c>
      <c r="L1164" s="8" t="s">
        <v>16</v>
      </c>
      <c r="M1164" s="8" t="s">
        <v>44</v>
      </c>
      <c r="N1164" s="9">
        <v>41445</v>
      </c>
      <c r="O1164" s="6"/>
    </row>
    <row r="1165" spans="1:15" x14ac:dyDescent="0.25">
      <c r="A1165" s="8" t="s">
        <v>1769</v>
      </c>
      <c r="B1165" s="8" t="s">
        <v>447</v>
      </c>
      <c r="C1165" s="8" t="s">
        <v>113</v>
      </c>
      <c r="D1165" s="2" t="s">
        <v>57</v>
      </c>
      <c r="E1165" s="8">
        <v>87</v>
      </c>
      <c r="F1165" s="8">
        <v>71</v>
      </c>
      <c r="G1165" s="8">
        <v>54</v>
      </c>
      <c r="H1165" s="8">
        <v>34</v>
      </c>
      <c r="I1165" s="8">
        <v>23</v>
      </c>
      <c r="J1165" s="3">
        <f>(((1*(E1165-88))+(2*(F1165-72))+(3*(G1165-55))+(4*(H1165-39))+(5*(I1165-25)))/15)+100</f>
        <v>97.6</v>
      </c>
      <c r="K1165" s="11">
        <v>-255</v>
      </c>
      <c r="L1165" s="8" t="s">
        <v>16</v>
      </c>
      <c r="M1165" s="8" t="s">
        <v>44</v>
      </c>
      <c r="N1165" s="5">
        <v>40389</v>
      </c>
    </row>
    <row r="1166" spans="1:15" x14ac:dyDescent="0.25">
      <c r="A1166" s="8" t="s">
        <v>1770</v>
      </c>
      <c r="B1166" s="8" t="s">
        <v>1765</v>
      </c>
      <c r="C1166" s="8" t="s">
        <v>62</v>
      </c>
      <c r="D1166" s="2" t="s">
        <v>57</v>
      </c>
      <c r="E1166" s="8">
        <v>85</v>
      </c>
      <c r="F1166" s="8">
        <v>69</v>
      </c>
      <c r="G1166" s="8">
        <v>51</v>
      </c>
      <c r="H1166" s="8">
        <v>34</v>
      </c>
      <c r="I1166" s="8">
        <v>26</v>
      </c>
      <c r="J1166" s="3">
        <f>(((1*(E1166-88))+(2*(F1166-72))+(3*(G1166-55))+(4*(H1166-39))+(5*(I1166-25)))/15)+100</f>
        <v>97.6</v>
      </c>
      <c r="K1166" s="11">
        <v>-77</v>
      </c>
      <c r="L1166" s="8" t="s">
        <v>16</v>
      </c>
      <c r="M1166" s="8" t="s">
        <v>17</v>
      </c>
      <c r="N1166" s="9">
        <v>40094</v>
      </c>
    </row>
    <row r="1167" spans="1:15" x14ac:dyDescent="0.25">
      <c r="A1167" s="8" t="s">
        <v>768</v>
      </c>
      <c r="B1167" s="8" t="s">
        <v>493</v>
      </c>
      <c r="C1167" s="8" t="s">
        <v>43</v>
      </c>
      <c r="D1167" s="2" t="s">
        <v>12</v>
      </c>
      <c r="E1167" s="8">
        <v>89</v>
      </c>
      <c r="F1167" s="8">
        <v>72</v>
      </c>
      <c r="G1167" s="8">
        <v>53</v>
      </c>
      <c r="H1167" s="8">
        <v>35</v>
      </c>
      <c r="I1167" s="8">
        <v>22</v>
      </c>
      <c r="J1167" s="3">
        <f>(((1*(E1167-88))+(2*(F1167-72))+(3*(G1167-55))+(4*(H1167-39))+(5*(I1167-25)))/15)+100</f>
        <v>97.6</v>
      </c>
      <c r="K1167" s="11">
        <v>-59</v>
      </c>
      <c r="L1167" s="8" t="s">
        <v>16</v>
      </c>
      <c r="M1167" s="8" t="s">
        <v>44</v>
      </c>
      <c r="N1167" s="9">
        <v>40271</v>
      </c>
      <c r="O1167" s="6"/>
    </row>
    <row r="1168" spans="1:15" x14ac:dyDescent="0.25">
      <c r="A1168" s="8" t="s">
        <v>955</v>
      </c>
      <c r="B1168" s="8" t="s">
        <v>701</v>
      </c>
      <c r="C1168" s="8" t="s">
        <v>15</v>
      </c>
      <c r="D1168" s="2" t="s">
        <v>202</v>
      </c>
      <c r="E1168" s="8">
        <v>87</v>
      </c>
      <c r="F1168" s="8">
        <v>72</v>
      </c>
      <c r="G1168" s="8">
        <v>54</v>
      </c>
      <c r="H1168" s="8">
        <v>37</v>
      </c>
      <c r="I1168" s="8">
        <v>20</v>
      </c>
      <c r="J1168" s="3">
        <f>(((1*(E1168-88))+(2*(F1168-72))+(3*(G1168-55))+(4*(H1168-39))+(5*(I1168-25)))/15)+100</f>
        <v>97.533333333333331</v>
      </c>
      <c r="K1168" s="11">
        <v>-85</v>
      </c>
      <c r="L1168" s="8" t="s">
        <v>16</v>
      </c>
      <c r="M1168" s="8" t="s">
        <v>17</v>
      </c>
      <c r="N1168" s="9">
        <v>38981</v>
      </c>
    </row>
    <row r="1169" spans="1:15" x14ac:dyDescent="0.25">
      <c r="A1169" s="8" t="s">
        <v>1791</v>
      </c>
      <c r="B1169" s="8" t="s">
        <v>606</v>
      </c>
      <c r="C1169" s="8" t="s">
        <v>73</v>
      </c>
      <c r="D1169" s="2" t="s">
        <v>25</v>
      </c>
      <c r="E1169" s="8">
        <v>91</v>
      </c>
      <c r="F1169" s="8">
        <v>71</v>
      </c>
      <c r="G1169" s="8">
        <v>52</v>
      </c>
      <c r="H1169" s="8">
        <v>38</v>
      </c>
      <c r="I1169" s="8">
        <v>20</v>
      </c>
      <c r="J1169" s="3">
        <f>(((1*(E1169-88))+(2*(F1169-72))+(3*(G1169-55))+(4*(H1169-39))+(5*(I1169-25)))/15)+100</f>
        <v>97.533333333333331</v>
      </c>
      <c r="K1169" s="11">
        <v>-320</v>
      </c>
      <c r="L1169" s="8" t="s">
        <v>16</v>
      </c>
      <c r="M1169" s="8" t="s">
        <v>44</v>
      </c>
      <c r="N1169" s="9">
        <v>37330</v>
      </c>
    </row>
    <row r="1170" spans="1:15" x14ac:dyDescent="0.25">
      <c r="A1170" s="8" t="s">
        <v>1792</v>
      </c>
      <c r="B1170" s="8" t="s">
        <v>1018</v>
      </c>
      <c r="C1170" s="8" t="s">
        <v>160</v>
      </c>
      <c r="D1170" s="2" t="s">
        <v>51</v>
      </c>
      <c r="E1170" s="8">
        <v>85</v>
      </c>
      <c r="F1170" s="8">
        <v>72</v>
      </c>
      <c r="G1170" s="8">
        <v>51</v>
      </c>
      <c r="J1170" s="3">
        <f>(((1*(E1170-88))+(2*(F1170-72))+(3*(G1170-55)))/6)+100</f>
        <v>97.5</v>
      </c>
      <c r="K1170" s="11">
        <v>-21</v>
      </c>
      <c r="L1170" s="8" t="s">
        <v>16</v>
      </c>
      <c r="M1170" s="8" t="s">
        <v>17</v>
      </c>
      <c r="N1170" s="9">
        <v>40571</v>
      </c>
    </row>
    <row r="1171" spans="1:15" x14ac:dyDescent="0.25">
      <c r="A1171" s="8" t="s">
        <v>1793</v>
      </c>
      <c r="B1171" s="8" t="s">
        <v>236</v>
      </c>
      <c r="C1171" s="8" t="s">
        <v>160</v>
      </c>
      <c r="D1171" s="2" t="s">
        <v>202</v>
      </c>
      <c r="E1171" s="8">
        <v>89</v>
      </c>
      <c r="F1171" s="8">
        <v>73</v>
      </c>
      <c r="G1171" s="8">
        <v>53</v>
      </c>
      <c r="H1171" s="8">
        <v>34</v>
      </c>
      <c r="I1171" s="8">
        <v>22</v>
      </c>
      <c r="J1171" s="3">
        <f>(((1*(E1171-88))+(2*(F1171-72))+(3*(G1171-55))+(4*(H1171-39))+(5*(I1171-25)))/15)+100</f>
        <v>97.466666666666669</v>
      </c>
      <c r="K1171" s="11">
        <v>-133</v>
      </c>
      <c r="L1171" s="8" t="s">
        <v>16</v>
      </c>
      <c r="M1171" s="8" t="s">
        <v>17</v>
      </c>
      <c r="N1171" s="9">
        <v>39591</v>
      </c>
    </row>
    <row r="1172" spans="1:15" x14ac:dyDescent="0.25">
      <c r="A1172" s="8" t="s">
        <v>1795</v>
      </c>
      <c r="B1172" s="8" t="s">
        <v>606</v>
      </c>
      <c r="C1172" s="8" t="s">
        <v>62</v>
      </c>
      <c r="D1172" s="2" t="s">
        <v>37</v>
      </c>
      <c r="E1172" s="8">
        <v>90</v>
      </c>
      <c r="F1172" s="8">
        <v>73</v>
      </c>
      <c r="G1172" s="8">
        <v>53</v>
      </c>
      <c r="H1172" s="8">
        <v>35</v>
      </c>
      <c r="I1172" s="8">
        <v>21</v>
      </c>
      <c r="J1172" s="3">
        <f>(((1*(E1172-88))+(2*(F1172-72))+(3*(G1172-55))+(4*(H1172-39))+(5*(I1172-25)))/15)+100</f>
        <v>97.466666666666669</v>
      </c>
      <c r="K1172" s="11">
        <v>-515</v>
      </c>
      <c r="L1172" s="8" t="s">
        <v>16</v>
      </c>
      <c r="M1172" s="8" t="s">
        <v>44</v>
      </c>
      <c r="N1172" s="9">
        <v>37481</v>
      </c>
    </row>
    <row r="1173" spans="1:15" x14ac:dyDescent="0.25">
      <c r="A1173" s="8" t="s">
        <v>1794</v>
      </c>
      <c r="B1173" s="8" t="s">
        <v>451</v>
      </c>
      <c r="C1173" s="8" t="s">
        <v>119</v>
      </c>
      <c r="D1173" s="7" t="s">
        <v>31</v>
      </c>
      <c r="E1173" s="8">
        <v>86</v>
      </c>
      <c r="F1173" s="8">
        <v>69</v>
      </c>
      <c r="G1173" s="8">
        <v>49</v>
      </c>
      <c r="H1173" s="8">
        <v>36</v>
      </c>
      <c r="I1173" s="8">
        <v>25</v>
      </c>
      <c r="J1173" s="3">
        <f>(((1*(E1173-88))+(2*(F1173-72))+(3*(G1173-55))+(4*(H1173-39))+(5*(I1173-25)))/15)+100</f>
        <v>97.466666666666669</v>
      </c>
      <c r="K1173" s="11">
        <v>-114</v>
      </c>
      <c r="L1173" s="8" t="s">
        <v>16</v>
      </c>
      <c r="M1173" s="8" t="s">
        <v>44</v>
      </c>
      <c r="N1173" s="9">
        <v>40388</v>
      </c>
    </row>
    <row r="1174" spans="1:15" x14ac:dyDescent="0.25">
      <c r="A1174" s="8" t="s">
        <v>1800</v>
      </c>
      <c r="B1174" s="8" t="s">
        <v>1084</v>
      </c>
      <c r="C1174" s="8" t="s">
        <v>636</v>
      </c>
      <c r="D1174" s="2" t="s">
        <v>37</v>
      </c>
      <c r="E1174" s="8">
        <v>85</v>
      </c>
      <c r="F1174" s="8">
        <v>70</v>
      </c>
      <c r="G1174" s="8">
        <v>53</v>
      </c>
      <c r="H1174" s="8">
        <v>35</v>
      </c>
      <c r="I1174" s="8">
        <v>23</v>
      </c>
      <c r="J1174" s="3">
        <f>(((1*(E1174-88))+(2*(F1174-72))+(3*(G1174-55))+(4*(H1174-39))+(5*(I1174-25)))/15)+100</f>
        <v>97.4</v>
      </c>
      <c r="K1174" s="11">
        <v>-380</v>
      </c>
      <c r="L1174" s="8" t="s">
        <v>16</v>
      </c>
      <c r="M1174" s="8" t="s">
        <v>17</v>
      </c>
      <c r="N1174" s="9">
        <v>37234</v>
      </c>
    </row>
    <row r="1175" spans="1:15" x14ac:dyDescent="0.25">
      <c r="A1175" s="8" t="s">
        <v>1796</v>
      </c>
      <c r="B1175" s="8" t="s">
        <v>295</v>
      </c>
      <c r="C1175" s="8" t="s">
        <v>948</v>
      </c>
      <c r="D1175" s="2" t="s">
        <v>202</v>
      </c>
      <c r="E1175" s="8">
        <v>84</v>
      </c>
      <c r="F1175" s="8">
        <v>69</v>
      </c>
      <c r="G1175" s="8">
        <v>53</v>
      </c>
      <c r="H1175" s="8">
        <v>37</v>
      </c>
      <c r="I1175" s="8">
        <v>22</v>
      </c>
      <c r="J1175" s="3">
        <f>(((1*(E1175-88))+(2*(F1175-72))+(3*(G1175-55))+(4*(H1175-39))+(5*(I1175-25)))/15)+100</f>
        <v>97.4</v>
      </c>
      <c r="K1175" s="11">
        <v>-380</v>
      </c>
      <c r="L1175" s="8" t="s">
        <v>16</v>
      </c>
      <c r="M1175" s="8" t="s">
        <v>44</v>
      </c>
      <c r="N1175" s="9">
        <v>37944</v>
      </c>
    </row>
    <row r="1176" spans="1:15" x14ac:dyDescent="0.25">
      <c r="A1176" s="8" t="s">
        <v>1801</v>
      </c>
      <c r="B1176" s="8" t="s">
        <v>160</v>
      </c>
      <c r="C1176" s="8" t="s">
        <v>15</v>
      </c>
      <c r="D1176" s="2" t="s">
        <v>51</v>
      </c>
      <c r="E1176" s="8">
        <v>89</v>
      </c>
      <c r="F1176" s="8">
        <v>74</v>
      </c>
      <c r="G1176" s="8">
        <v>52</v>
      </c>
      <c r="H1176" s="8">
        <v>34</v>
      </c>
      <c r="I1176" s="8">
        <v>22</v>
      </c>
      <c r="J1176" s="3">
        <f>(((1*(E1176-88))+(2*(F1176-72))+(3*(G1176-55))+(4*(H1176-39))+(5*(I1176-25)))/15)+100</f>
        <v>97.4</v>
      </c>
      <c r="K1176" s="11">
        <v>-187</v>
      </c>
      <c r="L1176" s="8" t="s">
        <v>16</v>
      </c>
      <c r="M1176" s="8" t="s">
        <v>17</v>
      </c>
      <c r="N1176" s="9">
        <v>38734</v>
      </c>
    </row>
    <row r="1177" spans="1:15" x14ac:dyDescent="0.25">
      <c r="A1177" s="8" t="s">
        <v>1797</v>
      </c>
      <c r="B1177" s="8" t="s">
        <v>316</v>
      </c>
      <c r="C1177" s="8" t="s">
        <v>1798</v>
      </c>
      <c r="D1177" s="2" t="s">
        <v>31</v>
      </c>
      <c r="E1177" s="8">
        <v>86</v>
      </c>
      <c r="F1177" s="8">
        <v>70</v>
      </c>
      <c r="G1177" s="8">
        <v>53</v>
      </c>
      <c r="H1177" s="8">
        <v>36</v>
      </c>
      <c r="I1177" s="8">
        <v>22</v>
      </c>
      <c r="J1177" s="3">
        <f>(((1*(E1177-88))+(2*(F1177-72))+(3*(G1177-55))+(4*(H1177-39))+(5*(I1177-25)))/15)+100</f>
        <v>97.4</v>
      </c>
      <c r="K1177" s="11">
        <v>-318</v>
      </c>
      <c r="L1177" s="8" t="s">
        <v>16</v>
      </c>
      <c r="M1177" s="8" t="s">
        <v>44</v>
      </c>
      <c r="N1177" s="9">
        <v>36956</v>
      </c>
    </row>
    <row r="1178" spans="1:15" x14ac:dyDescent="0.25">
      <c r="A1178" s="8" t="s">
        <v>1803</v>
      </c>
      <c r="B1178" s="8" t="s">
        <v>160</v>
      </c>
      <c r="C1178" s="8" t="s">
        <v>15</v>
      </c>
      <c r="D1178" s="2" t="s">
        <v>12</v>
      </c>
      <c r="E1178" s="8">
        <v>85</v>
      </c>
      <c r="F1178" s="8">
        <v>70</v>
      </c>
      <c r="G1178" s="8">
        <v>49</v>
      </c>
      <c r="H1178" s="8">
        <v>38</v>
      </c>
      <c r="I1178" s="8">
        <v>23</v>
      </c>
      <c r="J1178" s="3">
        <f>(((1*(E1178-88))+(2*(F1178-72))+(3*(G1178-55))+(4*(H1178-39))+(5*(I1178-25)))/15)+100</f>
        <v>97.4</v>
      </c>
      <c r="K1178" s="11">
        <v>-176</v>
      </c>
      <c r="L1178" s="8" t="s">
        <v>16</v>
      </c>
      <c r="M1178" s="8" t="s">
        <v>17</v>
      </c>
      <c r="N1178" s="9">
        <v>39786</v>
      </c>
    </row>
    <row r="1179" spans="1:15" x14ac:dyDescent="0.25">
      <c r="A1179" s="8" t="s">
        <v>1799</v>
      </c>
      <c r="B1179" s="8" t="s">
        <v>631</v>
      </c>
      <c r="C1179" s="8" t="s">
        <v>253</v>
      </c>
      <c r="D1179" s="2" t="s">
        <v>31</v>
      </c>
      <c r="E1179" s="8">
        <v>86</v>
      </c>
      <c r="F1179" s="8">
        <v>72</v>
      </c>
      <c r="G1179" s="8">
        <v>52</v>
      </c>
      <c r="H1179" s="8">
        <v>37</v>
      </c>
      <c r="I1179" s="8">
        <v>21</v>
      </c>
      <c r="J1179" s="3">
        <f>(((1*(E1179-88))+(2*(F1179-72))+(3*(G1179-55))+(4*(H1179-39))+(5*(I1179-25)))/15)+100</f>
        <v>97.4</v>
      </c>
      <c r="K1179" s="11">
        <v>-127</v>
      </c>
      <c r="L1179" s="8" t="s">
        <v>16</v>
      </c>
      <c r="M1179" s="8" t="s">
        <v>17</v>
      </c>
      <c r="N1179" s="9">
        <v>40428</v>
      </c>
    </row>
    <row r="1180" spans="1:15" x14ac:dyDescent="0.25">
      <c r="A1180" s="8" t="s">
        <v>1802</v>
      </c>
      <c r="B1180" s="8" t="s">
        <v>72</v>
      </c>
      <c r="C1180" s="8" t="s">
        <v>1574</v>
      </c>
      <c r="D1180" s="2" t="s">
        <v>12</v>
      </c>
      <c r="E1180" s="8">
        <v>89</v>
      </c>
      <c r="F1180" s="8">
        <v>71</v>
      </c>
      <c r="G1180" s="8">
        <v>51</v>
      </c>
      <c r="H1180" s="8">
        <v>35</v>
      </c>
      <c r="I1180" s="8">
        <v>23</v>
      </c>
      <c r="J1180" s="3">
        <f>(((1*(E1180-88))+(2*(F1180-72))+(3*(G1180-55))+(4*(H1180-39))+(5*(I1180-25)))/15)+100</f>
        <v>97.4</v>
      </c>
      <c r="K1180" s="11">
        <v>278</v>
      </c>
      <c r="L1180" s="8" t="s">
        <v>16</v>
      </c>
      <c r="M1180" s="8" t="s">
        <v>44</v>
      </c>
      <c r="N1180" s="9">
        <v>38316</v>
      </c>
      <c r="O1180" s="6"/>
    </row>
    <row r="1181" spans="1:15" x14ac:dyDescent="0.25">
      <c r="A1181" s="8" t="s">
        <v>1817</v>
      </c>
      <c r="B1181" s="8" t="s">
        <v>499</v>
      </c>
      <c r="C1181" s="8" t="s">
        <v>1315</v>
      </c>
      <c r="D1181" s="2" t="s">
        <v>292</v>
      </c>
      <c r="E1181" s="8">
        <v>89</v>
      </c>
      <c r="F1181" s="8">
        <v>72</v>
      </c>
      <c r="G1181" s="8">
        <v>52</v>
      </c>
      <c r="H1181" s="8">
        <v>36</v>
      </c>
      <c r="I1181" s="8">
        <v>21</v>
      </c>
      <c r="J1181" s="3">
        <f>(((1*(E1181-88))+(2*(F1181-72))+(3*(G1181-55))+(4*(H1181-39))+(5*(I1181-25)))/15)+100</f>
        <v>97.333333333333329</v>
      </c>
      <c r="K1181" s="11">
        <v>-180</v>
      </c>
      <c r="L1181" s="8" t="s">
        <v>16</v>
      </c>
      <c r="M1181" s="8" t="s">
        <v>17</v>
      </c>
      <c r="N1181" s="9">
        <v>37860</v>
      </c>
    </row>
    <row r="1182" spans="1:15" x14ac:dyDescent="0.25">
      <c r="A1182" s="8" t="s">
        <v>1813</v>
      </c>
      <c r="B1182" s="8" t="s">
        <v>1814</v>
      </c>
      <c r="C1182" s="8" t="s">
        <v>84</v>
      </c>
      <c r="D1182" s="2" t="s">
        <v>25</v>
      </c>
      <c r="E1182" s="8">
        <v>88</v>
      </c>
      <c r="F1182" s="8">
        <v>78</v>
      </c>
      <c r="G1182" s="8">
        <v>56</v>
      </c>
      <c r="H1182" s="8">
        <v>34</v>
      </c>
      <c r="I1182" s="8">
        <v>18</v>
      </c>
      <c r="J1182" s="3">
        <f>(((1*(E1182-88))+(2*(F1182-72))+(3*(G1182-55))+(4*(H1182-39))+(5*(I1182-25)))/15)+100</f>
        <v>97.333333333333329</v>
      </c>
      <c r="K1182" s="11">
        <v>-457</v>
      </c>
      <c r="L1182" s="8" t="s">
        <v>70</v>
      </c>
      <c r="M1182" s="8" t="s">
        <v>23</v>
      </c>
      <c r="N1182" s="9">
        <v>39676</v>
      </c>
    </row>
    <row r="1183" spans="1:15" x14ac:dyDescent="0.25">
      <c r="A1183" s="8" t="s">
        <v>1812</v>
      </c>
      <c r="B1183" s="8" t="s">
        <v>879</v>
      </c>
      <c r="C1183" s="8" t="s">
        <v>443</v>
      </c>
      <c r="D1183" s="7" t="s">
        <v>157</v>
      </c>
      <c r="E1183" s="8">
        <v>85</v>
      </c>
      <c r="F1183" s="8">
        <v>68</v>
      </c>
      <c r="G1183" s="8">
        <v>55</v>
      </c>
      <c r="H1183" s="8">
        <v>38</v>
      </c>
      <c r="I1183" s="8">
        <v>20</v>
      </c>
      <c r="J1183" s="3">
        <f>(((1*(E1183-88))+(2*(F1183-72))+(3*(G1183-55))+(4*(H1183-39))+(5*(I1183-25)))/15)+100</f>
        <v>97.333333333333329</v>
      </c>
      <c r="K1183" s="11">
        <v>-331</v>
      </c>
      <c r="L1183" s="8" t="s">
        <v>16</v>
      </c>
      <c r="M1183" s="8" t="s">
        <v>17</v>
      </c>
      <c r="N1183" s="9">
        <v>38796</v>
      </c>
    </row>
    <row r="1184" spans="1:15" x14ac:dyDescent="0.25">
      <c r="A1184" s="8" t="s">
        <v>1815</v>
      </c>
      <c r="B1184" s="8" t="s">
        <v>1816</v>
      </c>
      <c r="C1184" s="8" t="s">
        <v>1084</v>
      </c>
      <c r="D1184" s="2" t="s">
        <v>18</v>
      </c>
      <c r="E1184" s="8">
        <v>87</v>
      </c>
      <c r="F1184" s="8">
        <v>69</v>
      </c>
      <c r="G1184" s="8">
        <v>52</v>
      </c>
      <c r="H1184" s="8">
        <v>38</v>
      </c>
      <c r="I1184" s="8">
        <v>21</v>
      </c>
      <c r="J1184" s="3">
        <f>(((1*(E1184-88))+(2*(F1184-72))+(3*(G1184-55))+(4*(H1184-39))+(5*(I1184-25)))/15)+100</f>
        <v>97.333333333333329</v>
      </c>
      <c r="K1184" s="11">
        <v>-39</v>
      </c>
      <c r="L1184" s="8" t="s">
        <v>16</v>
      </c>
      <c r="M1184" s="8" t="s">
        <v>17</v>
      </c>
      <c r="N1184" s="9">
        <v>38896</v>
      </c>
    </row>
    <row r="1185" spans="1:84" x14ac:dyDescent="0.25">
      <c r="A1185" s="8" t="s">
        <v>1804</v>
      </c>
      <c r="B1185" s="8" t="s">
        <v>1805</v>
      </c>
      <c r="C1185" s="8" t="s">
        <v>572</v>
      </c>
      <c r="D1185" s="2" t="s">
        <v>270</v>
      </c>
      <c r="E1185" s="8">
        <v>86</v>
      </c>
      <c r="F1185" s="8">
        <v>69</v>
      </c>
      <c r="J1185" s="3">
        <f>(((1*(E1185-88))+(2*(F1185-72)))/3)+100</f>
        <v>97.333333333333329</v>
      </c>
      <c r="K1185" s="11">
        <v>-239</v>
      </c>
      <c r="L1185" s="8" t="s">
        <v>171</v>
      </c>
      <c r="M1185" s="8" t="s">
        <v>44</v>
      </c>
      <c r="N1185" s="9">
        <v>39883</v>
      </c>
    </row>
    <row r="1186" spans="1:84" x14ac:dyDescent="0.25">
      <c r="A1186" s="8" t="s">
        <v>1810</v>
      </c>
      <c r="B1186" s="8" t="s">
        <v>382</v>
      </c>
      <c r="C1186" s="8" t="s">
        <v>258</v>
      </c>
      <c r="D1186" s="2" t="s">
        <v>12</v>
      </c>
      <c r="E1186" s="8">
        <v>80</v>
      </c>
      <c r="F1186" s="8">
        <v>72</v>
      </c>
      <c r="J1186" s="3">
        <f>(((1*(E1186-88))+(2*(F1186-72)))/3)+100</f>
        <v>97.333333333333329</v>
      </c>
      <c r="K1186" s="11">
        <v>176</v>
      </c>
      <c r="L1186" s="8" t="s">
        <v>16</v>
      </c>
      <c r="M1186" s="8" t="s">
        <v>17</v>
      </c>
      <c r="N1186" s="9">
        <v>41579</v>
      </c>
    </row>
    <row r="1187" spans="1:84" x14ac:dyDescent="0.25">
      <c r="A1187" s="8" t="s">
        <v>1811</v>
      </c>
      <c r="B1187" s="8" t="s">
        <v>929</v>
      </c>
      <c r="C1187" s="8" t="s">
        <v>780</v>
      </c>
      <c r="D1187" s="2" t="s">
        <v>12</v>
      </c>
      <c r="E1187" s="8">
        <v>86</v>
      </c>
      <c r="F1187" s="8">
        <v>69</v>
      </c>
      <c r="J1187" s="3">
        <f>(((1*(E1187-88))+(2*(F1187-72)))/3)+100</f>
        <v>97.333333333333329</v>
      </c>
      <c r="K1187" s="11">
        <v>97</v>
      </c>
      <c r="L1187" s="8" t="s">
        <v>16</v>
      </c>
      <c r="M1187" s="8" t="s">
        <v>17</v>
      </c>
      <c r="N1187" s="9">
        <v>41486</v>
      </c>
    </row>
    <row r="1188" spans="1:84" x14ac:dyDescent="0.25">
      <c r="A1188" s="8" t="s">
        <v>1807</v>
      </c>
      <c r="B1188" s="8" t="s">
        <v>72</v>
      </c>
      <c r="C1188" s="8" t="s">
        <v>1808</v>
      </c>
      <c r="D1188" s="2" t="s">
        <v>25</v>
      </c>
      <c r="E1188" s="8">
        <v>84</v>
      </c>
      <c r="F1188" s="8">
        <v>70</v>
      </c>
      <c r="J1188" s="3">
        <f>(((1*(E1188-88))+(2*(F1188-72)))/3)+100</f>
        <v>97.333333333333329</v>
      </c>
      <c r="K1188" s="11">
        <v>276</v>
      </c>
      <c r="L1188" s="8" t="s">
        <v>16</v>
      </c>
      <c r="M1188" s="8" t="s">
        <v>44</v>
      </c>
      <c r="N1188" s="9">
        <v>38363</v>
      </c>
      <c r="CE1188" s="6"/>
      <c r="CF1188" s="6"/>
    </row>
    <row r="1189" spans="1:84" x14ac:dyDescent="0.25">
      <c r="A1189" s="8" t="s">
        <v>1806</v>
      </c>
      <c r="B1189" s="8" t="s">
        <v>571</v>
      </c>
      <c r="C1189" s="8" t="s">
        <v>915</v>
      </c>
      <c r="D1189" s="2" t="s">
        <v>270</v>
      </c>
      <c r="E1189" s="8">
        <v>86</v>
      </c>
      <c r="F1189" s="8">
        <v>69</v>
      </c>
      <c r="J1189" s="3">
        <f>(((1*(E1189-88))+(2*(F1189-72)))/3)+100</f>
        <v>97.333333333333329</v>
      </c>
      <c r="K1189" s="11">
        <v>-29</v>
      </c>
      <c r="L1189" s="8" t="s">
        <v>171</v>
      </c>
      <c r="M1189" s="8" t="s">
        <v>44</v>
      </c>
      <c r="N1189" s="9">
        <v>38786</v>
      </c>
      <c r="CE1189" s="6"/>
      <c r="CF1189" s="6"/>
    </row>
    <row r="1190" spans="1:84" x14ac:dyDescent="0.25">
      <c r="A1190" s="8" t="s">
        <v>1809</v>
      </c>
      <c r="B1190" s="8" t="s">
        <v>494</v>
      </c>
      <c r="C1190" s="8" t="s">
        <v>72</v>
      </c>
      <c r="D1190" s="2" t="s">
        <v>18</v>
      </c>
      <c r="E1190" s="8">
        <v>86</v>
      </c>
      <c r="F1190" s="8">
        <v>69</v>
      </c>
      <c r="J1190" s="3">
        <f>(((1*(E1190-88))+(2*(F1190-72)))/3)+100</f>
        <v>97.333333333333329</v>
      </c>
      <c r="K1190" s="11">
        <v>-340</v>
      </c>
      <c r="L1190" s="8" t="s">
        <v>16</v>
      </c>
      <c r="M1190" s="8" t="s">
        <v>44</v>
      </c>
      <c r="N1190" s="9">
        <v>39472</v>
      </c>
      <c r="CE1190" s="6"/>
      <c r="CF1190" s="6"/>
    </row>
    <row r="1191" spans="1:84" x14ac:dyDescent="0.25">
      <c r="A1191" s="8" t="s">
        <v>1365</v>
      </c>
      <c r="B1191" s="8" t="s">
        <v>869</v>
      </c>
      <c r="C1191" s="8" t="s">
        <v>1702</v>
      </c>
      <c r="D1191" s="2" t="s">
        <v>57</v>
      </c>
      <c r="E1191" s="8">
        <v>90</v>
      </c>
      <c r="F1191" s="8">
        <v>72</v>
      </c>
      <c r="G1191" s="8">
        <v>50</v>
      </c>
      <c r="H1191" s="8">
        <v>37</v>
      </c>
      <c r="I1191" s="8">
        <v>21</v>
      </c>
      <c r="J1191" s="3">
        <f>(((1*(E1191-88))+(2*(F1191-72))+(3*(G1191-55))+(4*(H1191-39))+(5*(I1191-25)))/15)+100</f>
        <v>97.266666666666666</v>
      </c>
      <c r="K1191" s="11">
        <v>-595</v>
      </c>
      <c r="L1191" s="8" t="s">
        <v>97</v>
      </c>
      <c r="M1191" s="8" t="s">
        <v>44</v>
      </c>
      <c r="N1191" s="9">
        <v>37307</v>
      </c>
      <c r="CE1191" s="6"/>
      <c r="CF1191" s="6"/>
    </row>
    <row r="1192" spans="1:84" x14ac:dyDescent="0.25">
      <c r="A1192" s="8" t="s">
        <v>1820</v>
      </c>
      <c r="B1192" s="8" t="s">
        <v>1180</v>
      </c>
      <c r="C1192" s="8" t="s">
        <v>1821</v>
      </c>
      <c r="D1192" s="2" t="s">
        <v>57</v>
      </c>
      <c r="E1192" s="8">
        <v>85</v>
      </c>
      <c r="F1192" s="8">
        <v>74</v>
      </c>
      <c r="G1192" s="8">
        <v>53</v>
      </c>
      <c r="H1192" s="8">
        <v>35</v>
      </c>
      <c r="I1192" s="8">
        <v>21</v>
      </c>
      <c r="J1192" s="3">
        <f>(((1*(E1192-88))+(2*(F1192-72))+(3*(G1192-55))+(4*(H1192-39))+(5*(I1192-25)))/15)+100</f>
        <v>97.266666666666666</v>
      </c>
      <c r="K1192" s="11">
        <v>-584</v>
      </c>
      <c r="L1192" s="8" t="s">
        <v>16</v>
      </c>
      <c r="M1192" s="8" t="s">
        <v>44</v>
      </c>
      <c r="N1192" s="9">
        <v>37751</v>
      </c>
      <c r="CE1192" s="6"/>
      <c r="CF1192" s="6"/>
    </row>
    <row r="1193" spans="1:84" x14ac:dyDescent="0.25">
      <c r="A1193" s="8" t="s">
        <v>1818</v>
      </c>
      <c r="B1193" s="8" t="s">
        <v>1819</v>
      </c>
      <c r="C1193" s="8" t="s">
        <v>443</v>
      </c>
      <c r="D1193" s="2" t="s">
        <v>57</v>
      </c>
      <c r="E1193" s="8">
        <v>87</v>
      </c>
      <c r="F1193" s="8">
        <v>68</v>
      </c>
      <c r="G1193" s="8">
        <v>48</v>
      </c>
      <c r="H1193" s="8">
        <v>35</v>
      </c>
      <c r="I1193" s="8">
        <v>26</v>
      </c>
      <c r="J1193" s="3">
        <f>(((1*(E1193-88))+(2*(F1193-72))+(3*(G1193-55))+(4*(H1193-39))+(5*(I1193-25)))/15)+100</f>
        <v>97.266666666666666</v>
      </c>
      <c r="K1193" s="11">
        <v>-85</v>
      </c>
      <c r="L1193" s="8" t="s">
        <v>16</v>
      </c>
      <c r="M1193" s="8" t="s">
        <v>17</v>
      </c>
      <c r="N1193" s="9">
        <v>38801</v>
      </c>
      <c r="CE1193" s="6"/>
      <c r="CF1193" s="6"/>
    </row>
    <row r="1194" spans="1:84" x14ac:dyDescent="0.25">
      <c r="A1194" s="8" t="s">
        <v>1822</v>
      </c>
      <c r="B1194" s="8" t="s">
        <v>208</v>
      </c>
      <c r="C1194" s="8" t="s">
        <v>676</v>
      </c>
      <c r="D1194" s="2" t="s">
        <v>57</v>
      </c>
      <c r="E1194" s="8">
        <v>87</v>
      </c>
      <c r="F1194" s="8">
        <v>70</v>
      </c>
      <c r="G1194" s="8">
        <v>53</v>
      </c>
      <c r="H1194" s="8">
        <v>35</v>
      </c>
      <c r="I1194" s="8">
        <v>22</v>
      </c>
      <c r="J1194" s="3">
        <f>(((1*(E1194-88))+(2*(F1194-72))+(3*(G1194-55))+(4*(H1194-39))+(5*(I1194-25)))/15)+100</f>
        <v>97.2</v>
      </c>
      <c r="K1194" s="11">
        <v>-53</v>
      </c>
      <c r="L1194" s="8" t="s">
        <v>16</v>
      </c>
      <c r="M1194" s="8" t="s">
        <v>17</v>
      </c>
      <c r="N1194" s="5">
        <v>37479</v>
      </c>
      <c r="CE1194" s="6"/>
      <c r="CF1194" s="6"/>
    </row>
    <row r="1195" spans="1:84" x14ac:dyDescent="0.25">
      <c r="A1195" s="8" t="s">
        <v>1038</v>
      </c>
      <c r="B1195" s="8" t="s">
        <v>447</v>
      </c>
      <c r="C1195" s="8" t="s">
        <v>196</v>
      </c>
      <c r="D1195" s="2" t="s">
        <v>12</v>
      </c>
      <c r="E1195" s="8">
        <v>87</v>
      </c>
      <c r="F1195" s="8">
        <v>69</v>
      </c>
      <c r="G1195" s="8">
        <v>51</v>
      </c>
      <c r="H1195" s="8">
        <v>37</v>
      </c>
      <c r="I1195" s="8">
        <v>22</v>
      </c>
      <c r="J1195" s="3">
        <f>(((1*(E1195-88))+(2*(F1195-72))+(3*(G1195-55))+(4*(H1195-39))+(5*(I1195-25)))/15)+100</f>
        <v>97.2</v>
      </c>
      <c r="K1195" s="11">
        <v>-185</v>
      </c>
      <c r="L1195" s="8" t="s">
        <v>16</v>
      </c>
      <c r="M1195" s="8" t="s">
        <v>44</v>
      </c>
      <c r="N1195" s="9">
        <v>40390</v>
      </c>
      <c r="O1195" s="6"/>
    </row>
    <row r="1196" spans="1:84" x14ac:dyDescent="0.25">
      <c r="A1196" s="8" t="s">
        <v>1823</v>
      </c>
      <c r="B1196" s="8" t="s">
        <v>611</v>
      </c>
      <c r="C1196" s="8" t="s">
        <v>1824</v>
      </c>
      <c r="D1196" s="2" t="s">
        <v>270</v>
      </c>
      <c r="E1196" s="8">
        <v>87</v>
      </c>
      <c r="F1196" s="8">
        <v>70</v>
      </c>
      <c r="G1196" s="8">
        <v>51</v>
      </c>
      <c r="J1196" s="3">
        <f>(((1*(E1196-88))+(2*(F1196-72))+(3*(G1196-55)))/6)+100</f>
        <v>97.166666666666671</v>
      </c>
      <c r="K1196" s="11">
        <v>-390</v>
      </c>
      <c r="L1196" s="8" t="s">
        <v>171</v>
      </c>
      <c r="M1196" s="8" t="s">
        <v>44</v>
      </c>
      <c r="N1196" s="9">
        <v>40554</v>
      </c>
      <c r="CE1196" s="6"/>
      <c r="CF1196" s="6"/>
    </row>
    <row r="1197" spans="1:84" x14ac:dyDescent="0.25">
      <c r="A1197" s="8" t="s">
        <v>1827</v>
      </c>
      <c r="B1197" s="8" t="s">
        <v>525</v>
      </c>
      <c r="C1197" s="8" t="s">
        <v>160</v>
      </c>
      <c r="D1197" s="2" t="s">
        <v>66</v>
      </c>
      <c r="E1197" s="8">
        <v>87</v>
      </c>
      <c r="F1197" s="8">
        <v>73</v>
      </c>
      <c r="G1197" s="8">
        <v>49</v>
      </c>
      <c r="J1197" s="3">
        <f>(((1*(E1197-88))+(2*(F1197-72))+(3*(G1197-55)))/6)+100</f>
        <v>97.166666666666671</v>
      </c>
      <c r="K1197" s="11">
        <v>52</v>
      </c>
      <c r="L1197" s="8" t="s">
        <v>16</v>
      </c>
      <c r="M1197" s="8" t="s">
        <v>17</v>
      </c>
      <c r="N1197" s="9">
        <v>39553</v>
      </c>
      <c r="CE1197" s="6"/>
      <c r="CF1197" s="6"/>
    </row>
    <row r="1198" spans="1:84" x14ac:dyDescent="0.25">
      <c r="A1198" s="8" t="s">
        <v>1825</v>
      </c>
      <c r="B1198" s="8" t="s">
        <v>317</v>
      </c>
      <c r="C1198" s="8" t="s">
        <v>1826</v>
      </c>
      <c r="D1198" s="2" t="s">
        <v>270</v>
      </c>
      <c r="E1198" s="8">
        <v>87</v>
      </c>
      <c r="F1198" s="8">
        <v>70</v>
      </c>
      <c r="G1198" s="8">
        <v>51</v>
      </c>
      <c r="J1198" s="3">
        <f>(((1*(E1198-88))+(2*(F1198-72))+(3*(G1198-55)))/6)+100</f>
        <v>97.166666666666671</v>
      </c>
      <c r="K1198" s="11">
        <v>-392</v>
      </c>
      <c r="L1198" s="8" t="s">
        <v>171</v>
      </c>
      <c r="M1198" s="8" t="s">
        <v>44</v>
      </c>
      <c r="N1198" s="9">
        <v>39467</v>
      </c>
      <c r="CE1198" s="6"/>
      <c r="CF1198" s="6"/>
    </row>
    <row r="1199" spans="1:84" x14ac:dyDescent="0.25">
      <c r="A1199" s="8" t="s">
        <v>1830</v>
      </c>
      <c r="B1199" s="8" t="s">
        <v>102</v>
      </c>
      <c r="C1199" s="8" t="s">
        <v>1831</v>
      </c>
      <c r="D1199" s="2" t="s">
        <v>31</v>
      </c>
      <c r="E1199" s="8">
        <v>89</v>
      </c>
      <c r="F1199" s="8">
        <v>72</v>
      </c>
      <c r="G1199" s="8">
        <v>51</v>
      </c>
      <c r="H1199" s="8">
        <v>36</v>
      </c>
      <c r="I1199" s="8">
        <v>21</v>
      </c>
      <c r="J1199" s="3">
        <f>(((1*(E1199-88))+(2*(F1199-72))+(3*(G1199-55))+(4*(H1199-39))+(5*(I1199-25)))/15)+100</f>
        <v>97.13333333333334</v>
      </c>
      <c r="K1199" s="11">
        <v>-342</v>
      </c>
      <c r="L1199" s="8" t="s">
        <v>16</v>
      </c>
      <c r="M1199" s="8" t="s">
        <v>17</v>
      </c>
      <c r="N1199" s="9">
        <v>36752</v>
      </c>
      <c r="CE1199" s="6"/>
      <c r="CF1199" s="6"/>
    </row>
    <row r="1200" spans="1:84" x14ac:dyDescent="0.25">
      <c r="A1200" s="8" t="s">
        <v>1832</v>
      </c>
      <c r="B1200" s="8" t="s">
        <v>160</v>
      </c>
      <c r="C1200" s="8" t="s">
        <v>225</v>
      </c>
      <c r="D1200" s="2" t="s">
        <v>31</v>
      </c>
      <c r="E1200" s="8">
        <v>91</v>
      </c>
      <c r="F1200" s="8">
        <v>77</v>
      </c>
      <c r="G1200" s="8">
        <v>55</v>
      </c>
      <c r="H1200" s="8">
        <v>35</v>
      </c>
      <c r="I1200" s="8">
        <v>17</v>
      </c>
      <c r="J1200" s="3">
        <f>(((1*(E1200-88))+(2*(F1200-72))+(3*(G1200-55))+(4*(H1200-39))+(5*(I1200-25)))/15)+100</f>
        <v>97.13333333333334</v>
      </c>
      <c r="K1200" s="11">
        <v>-384</v>
      </c>
      <c r="L1200" s="8" t="s">
        <v>16</v>
      </c>
      <c r="M1200" s="8" t="s">
        <v>17</v>
      </c>
      <c r="N1200" s="9">
        <v>39326</v>
      </c>
      <c r="CE1200" s="6"/>
      <c r="CF1200" s="6"/>
    </row>
    <row r="1201" spans="1:84" x14ac:dyDescent="0.25">
      <c r="A1201" s="8" t="s">
        <v>1833</v>
      </c>
      <c r="B1201" s="8" t="s">
        <v>494</v>
      </c>
      <c r="C1201" s="8" t="s">
        <v>802</v>
      </c>
      <c r="D1201" s="2" t="s">
        <v>57</v>
      </c>
      <c r="E1201" s="8">
        <v>86</v>
      </c>
      <c r="F1201" s="8">
        <v>67</v>
      </c>
      <c r="G1201" s="8">
        <v>51</v>
      </c>
      <c r="H1201" s="8">
        <v>38</v>
      </c>
      <c r="I1201" s="8">
        <v>22</v>
      </c>
      <c r="J1201" s="3">
        <f>(((1*(E1201-88))+(2*(F1201-72))+(3*(G1201-55))+(4*(H1201-39))+(5*(I1201-25)))/15)+100</f>
        <v>97.13333333333334</v>
      </c>
      <c r="K1201" s="11">
        <v>-272</v>
      </c>
      <c r="L1201" s="8" t="s">
        <v>16</v>
      </c>
      <c r="M1201" s="8" t="s">
        <v>44</v>
      </c>
      <c r="N1201" s="9">
        <v>39485</v>
      </c>
      <c r="CE1201" s="6"/>
      <c r="CF1201" s="6"/>
    </row>
    <row r="1202" spans="1:84" x14ac:dyDescent="0.25">
      <c r="A1202" s="8" t="s">
        <v>1829</v>
      </c>
      <c r="B1202" s="8" t="s">
        <v>160</v>
      </c>
      <c r="C1202" s="8" t="s">
        <v>225</v>
      </c>
      <c r="D1202" s="2" t="s">
        <v>157</v>
      </c>
      <c r="E1202" s="8">
        <v>84</v>
      </c>
      <c r="F1202" s="8">
        <v>74</v>
      </c>
      <c r="G1202" s="8">
        <v>55</v>
      </c>
      <c r="H1202" s="8">
        <v>32</v>
      </c>
      <c r="I1202" s="8">
        <v>22</v>
      </c>
      <c r="J1202" s="3">
        <f>(((1*(E1202-88))+(2*(F1202-72))+(3*(G1202-55))+(4*(H1202-39))+(5*(I1202-25)))/15)+100</f>
        <v>97.13333333333334</v>
      </c>
      <c r="K1202" s="11">
        <v>-257</v>
      </c>
      <c r="L1202" s="8" t="s">
        <v>16</v>
      </c>
      <c r="M1202" s="8" t="s">
        <v>17</v>
      </c>
      <c r="N1202" s="9">
        <v>39126</v>
      </c>
      <c r="CE1202" s="6"/>
      <c r="CF1202" s="6"/>
    </row>
    <row r="1203" spans="1:84" x14ac:dyDescent="0.25">
      <c r="A1203" s="8" t="s">
        <v>1834</v>
      </c>
      <c r="B1203" s="8" t="s">
        <v>846</v>
      </c>
      <c r="C1203" s="8" t="s">
        <v>43</v>
      </c>
      <c r="D1203" s="7" t="s">
        <v>31</v>
      </c>
      <c r="E1203" s="8">
        <v>87</v>
      </c>
      <c r="F1203" s="8">
        <v>67</v>
      </c>
      <c r="G1203" s="8">
        <v>49</v>
      </c>
      <c r="H1203" s="8">
        <v>39</v>
      </c>
      <c r="J1203" s="3">
        <f>(((1*(E1203-88))+(2*(F1203-72))+(3*(G1203-55))+(4*(H1203-39)))/10)+100</f>
        <v>97.1</v>
      </c>
      <c r="K1203" s="11">
        <v>122</v>
      </c>
      <c r="L1203" s="8" t="s">
        <v>16</v>
      </c>
      <c r="M1203" s="8" t="s">
        <v>44</v>
      </c>
      <c r="N1203" s="9">
        <v>40669</v>
      </c>
      <c r="CE1203" s="6"/>
      <c r="CF1203" s="6"/>
    </row>
    <row r="1204" spans="1:84" x14ac:dyDescent="0.25">
      <c r="A1204" s="8" t="s">
        <v>1835</v>
      </c>
      <c r="B1204" s="8" t="s">
        <v>1836</v>
      </c>
      <c r="C1204" s="8" t="s">
        <v>43</v>
      </c>
      <c r="D1204" s="2" t="s">
        <v>12</v>
      </c>
      <c r="E1204" s="8">
        <v>86</v>
      </c>
      <c r="F1204" s="8">
        <v>67</v>
      </c>
      <c r="G1204" s="8">
        <v>52</v>
      </c>
      <c r="H1204" s="8">
        <v>37</v>
      </c>
      <c r="J1204" s="3">
        <f>(((1*(E1204-88))+(2*(F1204-72))+(3*(G1204-55))+(4*(H1204-39)))/10)+100</f>
        <v>97.1</v>
      </c>
      <c r="K1204" s="11">
        <v>46</v>
      </c>
      <c r="L1204" s="8" t="s">
        <v>16</v>
      </c>
      <c r="M1204" s="8" t="s">
        <v>44</v>
      </c>
      <c r="N1204" s="9">
        <v>40793</v>
      </c>
      <c r="O1204" s="6"/>
    </row>
    <row r="1205" spans="1:84" x14ac:dyDescent="0.25">
      <c r="A1205" s="8" t="s">
        <v>1383</v>
      </c>
      <c r="B1205" s="8" t="s">
        <v>119</v>
      </c>
      <c r="C1205" s="8" t="s">
        <v>62</v>
      </c>
      <c r="D1205" s="2" t="s">
        <v>57</v>
      </c>
      <c r="E1205" s="8">
        <v>88</v>
      </c>
      <c r="F1205" s="8">
        <v>72</v>
      </c>
      <c r="G1205" s="8">
        <v>54</v>
      </c>
      <c r="H1205" s="8">
        <v>35</v>
      </c>
      <c r="I1205" s="8">
        <v>20</v>
      </c>
      <c r="J1205" s="3">
        <f>(((1*(E1205-88))+(2*(F1205-72))+(3*(G1205-55))+(4*(H1205-39))+(5*(I1205-25)))/15)+100</f>
        <v>97.066666666666663</v>
      </c>
      <c r="K1205" s="11">
        <v>-202</v>
      </c>
      <c r="L1205" s="8" t="s">
        <v>16</v>
      </c>
      <c r="M1205" s="8" t="s">
        <v>17</v>
      </c>
      <c r="N1205" s="5">
        <v>37930</v>
      </c>
      <c r="CE1205" s="6"/>
      <c r="CF1205" s="6"/>
    </row>
    <row r="1206" spans="1:84" x14ac:dyDescent="0.25">
      <c r="A1206" s="8" t="s">
        <v>1837</v>
      </c>
      <c r="B1206" s="8" t="s">
        <v>35</v>
      </c>
      <c r="C1206" s="8" t="s">
        <v>208</v>
      </c>
      <c r="D1206" s="2" t="s">
        <v>31</v>
      </c>
      <c r="E1206" s="8">
        <v>86</v>
      </c>
      <c r="F1206" s="8">
        <v>67</v>
      </c>
      <c r="G1206" s="8">
        <v>50</v>
      </c>
      <c r="H1206" s="8">
        <v>36</v>
      </c>
      <c r="I1206" s="8">
        <v>24</v>
      </c>
      <c r="J1206" s="3">
        <f>(((1*(E1206-88))+(2*(F1206-72))+(3*(G1206-55))+(4*(H1206-39))+(5*(I1206-25)))/15)+100</f>
        <v>97.066666666666663</v>
      </c>
      <c r="K1206" s="11">
        <v>-264</v>
      </c>
      <c r="L1206" s="8" t="s">
        <v>16</v>
      </c>
      <c r="M1206" s="8" t="s">
        <v>17</v>
      </c>
      <c r="N1206" s="9">
        <v>39393</v>
      </c>
      <c r="CE1206" s="6"/>
      <c r="CF1206" s="6"/>
    </row>
    <row r="1207" spans="1:84" x14ac:dyDescent="0.25">
      <c r="A1207" s="8" t="s">
        <v>1838</v>
      </c>
      <c r="B1207" s="8" t="s">
        <v>392</v>
      </c>
      <c r="C1207" s="8" t="s">
        <v>154</v>
      </c>
      <c r="D1207" s="2" t="s">
        <v>31</v>
      </c>
      <c r="E1207" s="8">
        <v>89</v>
      </c>
      <c r="F1207" s="8">
        <v>72</v>
      </c>
      <c r="G1207" s="8">
        <v>53</v>
      </c>
      <c r="H1207" s="8">
        <v>33</v>
      </c>
      <c r="I1207" s="8">
        <v>22</v>
      </c>
      <c r="J1207" s="3">
        <f>(((1*(E1207-88))+(2*(F1207-72))+(3*(G1207-55))+(4*(H1207-39))+(5*(I1207-25)))/15)+100</f>
        <v>97.066666666666663</v>
      </c>
      <c r="K1207" s="11">
        <v>-279</v>
      </c>
      <c r="L1207" s="8" t="s">
        <v>16</v>
      </c>
      <c r="M1207" s="8" t="s">
        <v>17</v>
      </c>
      <c r="N1207" s="9">
        <v>37948</v>
      </c>
      <c r="CE1207" s="6"/>
      <c r="CF1207" s="6"/>
    </row>
    <row r="1208" spans="1:84" x14ac:dyDescent="0.25">
      <c r="A1208" s="8" t="s">
        <v>1839</v>
      </c>
      <c r="B1208" s="8" t="s">
        <v>1840</v>
      </c>
      <c r="C1208" s="8" t="s">
        <v>119</v>
      </c>
      <c r="D1208" s="2" t="s">
        <v>12</v>
      </c>
      <c r="E1208" s="8">
        <v>88</v>
      </c>
      <c r="F1208" s="8">
        <v>70</v>
      </c>
      <c r="G1208" s="8">
        <v>52</v>
      </c>
      <c r="H1208" s="8">
        <v>35</v>
      </c>
      <c r="I1208" s="8">
        <v>22</v>
      </c>
      <c r="J1208" s="3">
        <f>(((1*(E1208-88))+(2*(F1208-72))+(3*(G1208-55))+(4*(H1208-39))+(5*(I1208-25)))/15)+100</f>
        <v>97.066666666666663</v>
      </c>
      <c r="K1208" s="11">
        <v>-303</v>
      </c>
      <c r="L1208" s="8" t="s">
        <v>16</v>
      </c>
      <c r="M1208" s="8" t="s">
        <v>44</v>
      </c>
      <c r="N1208" s="9">
        <v>38232</v>
      </c>
      <c r="O1208" s="6"/>
    </row>
    <row r="1209" spans="1:84" x14ac:dyDescent="0.25">
      <c r="A1209" s="8" t="s">
        <v>1853</v>
      </c>
      <c r="B1209" s="8" t="s">
        <v>107</v>
      </c>
      <c r="C1209" s="8" t="s">
        <v>740</v>
      </c>
      <c r="D1209" s="2" t="s">
        <v>57</v>
      </c>
      <c r="E1209" s="8">
        <v>88</v>
      </c>
      <c r="F1209" s="8">
        <v>71</v>
      </c>
      <c r="G1209" s="8">
        <v>51</v>
      </c>
      <c r="H1209" s="8">
        <v>35</v>
      </c>
      <c r="I1209" s="8">
        <v>22</v>
      </c>
      <c r="J1209" s="3">
        <f>(((1*(E1209-88))+(2*(F1209-72))+(3*(G1209-55))+(4*(H1209-39))+(5*(I1209-25)))/15)+100</f>
        <v>97</v>
      </c>
      <c r="K1209" s="11">
        <v>-336</v>
      </c>
      <c r="L1209" s="8" t="s">
        <v>16</v>
      </c>
      <c r="M1209" s="8" t="s">
        <v>44</v>
      </c>
      <c r="N1209" s="9">
        <v>37710</v>
      </c>
      <c r="CE1209" s="6"/>
      <c r="CF1209" s="6"/>
    </row>
    <row r="1210" spans="1:84" x14ac:dyDescent="0.25">
      <c r="A1210" s="8" t="s">
        <v>1852</v>
      </c>
      <c r="B1210" s="8" t="s">
        <v>138</v>
      </c>
      <c r="C1210" s="8" t="s">
        <v>250</v>
      </c>
      <c r="D1210" s="7" t="s">
        <v>31</v>
      </c>
      <c r="E1210" s="8">
        <v>81</v>
      </c>
      <c r="F1210" s="8">
        <v>68</v>
      </c>
      <c r="G1210" s="8">
        <v>52</v>
      </c>
      <c r="H1210" s="8">
        <v>35</v>
      </c>
      <c r="I1210" s="8">
        <v>24</v>
      </c>
      <c r="J1210" s="3">
        <f>(((1*(E1210-88))+(2*(F1210-72))+(3*(G1210-55))+(4*(H1210-39))+(5*(I1210-25)))/15)+100</f>
        <v>97</v>
      </c>
      <c r="K1210" s="11">
        <v>-362</v>
      </c>
      <c r="L1210" s="8" t="s">
        <v>16</v>
      </c>
      <c r="M1210" s="8" t="s">
        <v>44</v>
      </c>
      <c r="N1210" s="9">
        <v>38963</v>
      </c>
      <c r="CE1210" s="6"/>
      <c r="CF1210" s="6"/>
    </row>
    <row r="1211" spans="1:84" x14ac:dyDescent="0.25">
      <c r="A1211" s="8" t="s">
        <v>1851</v>
      </c>
      <c r="B1211" s="8" t="s">
        <v>606</v>
      </c>
      <c r="C1211" s="8" t="s">
        <v>595</v>
      </c>
      <c r="D1211" s="2" t="s">
        <v>31</v>
      </c>
      <c r="E1211" s="8">
        <v>87</v>
      </c>
      <c r="F1211" s="8">
        <v>69</v>
      </c>
      <c r="G1211" s="8">
        <v>52</v>
      </c>
      <c r="H1211" s="8">
        <v>38</v>
      </c>
      <c r="I1211" s="8">
        <v>20</v>
      </c>
      <c r="J1211" s="3">
        <f>(((1*(E1211-88))+(2*(F1211-72))+(3*(G1211-55))+(4*(H1211-39))+(5*(I1211-25)))/15)+100</f>
        <v>97</v>
      </c>
      <c r="K1211" s="11">
        <v>-539</v>
      </c>
      <c r="L1211" s="8" t="s">
        <v>16</v>
      </c>
      <c r="M1211" s="8" t="s">
        <v>44</v>
      </c>
      <c r="N1211" s="9">
        <v>37852</v>
      </c>
      <c r="CE1211" s="6"/>
      <c r="CF1211" s="6"/>
    </row>
    <row r="1212" spans="1:84" x14ac:dyDescent="0.25">
      <c r="A1212" s="8" t="s">
        <v>1850</v>
      </c>
      <c r="B1212" s="8" t="s">
        <v>286</v>
      </c>
      <c r="C1212" s="8" t="s">
        <v>15</v>
      </c>
      <c r="D1212" s="2" t="s">
        <v>190</v>
      </c>
      <c r="E1212" s="8">
        <v>86</v>
      </c>
      <c r="F1212" s="8">
        <v>73</v>
      </c>
      <c r="G1212" s="8">
        <v>52</v>
      </c>
      <c r="H1212" s="8">
        <v>35</v>
      </c>
      <c r="I1212" s="8">
        <v>21</v>
      </c>
      <c r="J1212" s="3">
        <f>(((1*(E1212-88))+(2*(F1212-72))+(3*(G1212-55))+(4*(H1212-39))+(5*(I1212-25)))/15)+100</f>
        <v>97</v>
      </c>
      <c r="K1212" s="11">
        <v>27</v>
      </c>
      <c r="L1212" s="8" t="s">
        <v>16</v>
      </c>
      <c r="M1212" s="8" t="s">
        <v>17</v>
      </c>
      <c r="N1212" s="9">
        <v>39776</v>
      </c>
      <c r="CE1212" s="6"/>
      <c r="CF1212" s="6"/>
    </row>
    <row r="1213" spans="1:84" x14ac:dyDescent="0.25">
      <c r="A1213" s="8" t="s">
        <v>1854</v>
      </c>
      <c r="B1213" s="8" t="s">
        <v>352</v>
      </c>
      <c r="C1213" s="8" t="s">
        <v>258</v>
      </c>
      <c r="D1213" s="2" t="s">
        <v>157</v>
      </c>
      <c r="E1213" s="8">
        <v>90</v>
      </c>
      <c r="F1213" s="8">
        <v>74</v>
      </c>
      <c r="G1213" s="8">
        <v>47</v>
      </c>
      <c r="J1213" s="3">
        <f>(((1*(E1213-88))+(2*(F1213-72))+(3*(G1213-55)))/6)+100</f>
        <v>97</v>
      </c>
      <c r="K1213" s="11">
        <v>213</v>
      </c>
      <c r="L1213" s="8" t="s">
        <v>16</v>
      </c>
      <c r="M1213" s="8" t="s">
        <v>17</v>
      </c>
      <c r="N1213" s="9">
        <v>41033</v>
      </c>
      <c r="CE1213" s="6"/>
      <c r="CF1213" s="6"/>
    </row>
    <row r="1214" spans="1:84" x14ac:dyDescent="0.25">
      <c r="A1214" s="8" t="s">
        <v>1855</v>
      </c>
      <c r="B1214" s="8" t="s">
        <v>248</v>
      </c>
      <c r="C1214" s="8" t="s">
        <v>160</v>
      </c>
      <c r="D1214" s="2" t="s">
        <v>157</v>
      </c>
      <c r="E1214" s="8">
        <v>87</v>
      </c>
      <c r="F1214" s="8">
        <v>71</v>
      </c>
      <c r="G1214" s="8">
        <v>50</v>
      </c>
      <c r="J1214" s="3">
        <f>(((1*(E1214-88))+(2*(F1214-72))+(3*(G1214-55)))/6)+100</f>
        <v>97</v>
      </c>
      <c r="K1214" s="11">
        <v>-167</v>
      </c>
      <c r="L1214" s="8" t="s">
        <v>16</v>
      </c>
      <c r="M1214" s="8" t="s">
        <v>17</v>
      </c>
      <c r="N1214" s="9">
        <v>40348</v>
      </c>
      <c r="CE1214" s="6"/>
      <c r="CF1214" s="6"/>
    </row>
    <row r="1215" spans="1:84" x14ac:dyDescent="0.25">
      <c r="A1215" s="8" t="s">
        <v>1847</v>
      </c>
      <c r="B1215" s="8" t="s">
        <v>1848</v>
      </c>
      <c r="C1215" s="8" t="s">
        <v>924</v>
      </c>
      <c r="D1215" s="2" t="s">
        <v>12</v>
      </c>
      <c r="E1215" s="8">
        <v>85</v>
      </c>
      <c r="F1215" s="8">
        <v>69</v>
      </c>
      <c r="J1215" s="3">
        <f>(((1*(E1215-88))+(2*(F1215-72)))/3)+100</f>
        <v>97</v>
      </c>
      <c r="K1215" s="11">
        <v>-37</v>
      </c>
      <c r="L1215" s="8" t="s">
        <v>16</v>
      </c>
      <c r="M1215" s="8" t="s">
        <v>17</v>
      </c>
      <c r="N1215" s="9">
        <v>41421</v>
      </c>
      <c r="CE1215" s="6"/>
      <c r="CF1215" s="6"/>
    </row>
    <row r="1216" spans="1:84" x14ac:dyDescent="0.25">
      <c r="A1216" s="8" t="s">
        <v>1841</v>
      </c>
      <c r="B1216" s="8" t="s">
        <v>713</v>
      </c>
      <c r="C1216" s="8" t="s">
        <v>60</v>
      </c>
      <c r="D1216" s="7" t="s">
        <v>157</v>
      </c>
      <c r="E1216" s="8">
        <v>87</v>
      </c>
      <c r="F1216" s="8">
        <v>68</v>
      </c>
      <c r="J1216" s="3">
        <f>(((1*(E1216-88))+(2*(F1216-72)))/3)+100</f>
        <v>97</v>
      </c>
      <c r="K1216" s="11">
        <v>10</v>
      </c>
      <c r="L1216" s="8" t="s">
        <v>16</v>
      </c>
      <c r="M1216" s="8" t="s">
        <v>17</v>
      </c>
      <c r="N1216" s="9">
        <v>41274</v>
      </c>
      <c r="CE1216" s="6"/>
      <c r="CF1216" s="6"/>
    </row>
    <row r="1217" spans="1:84" x14ac:dyDescent="0.25">
      <c r="A1217" s="8" t="s">
        <v>1844</v>
      </c>
      <c r="B1217" s="8" t="s">
        <v>1845</v>
      </c>
      <c r="C1217" s="8" t="s">
        <v>312</v>
      </c>
      <c r="D1217" s="2" t="s">
        <v>57</v>
      </c>
      <c r="E1217" s="8">
        <v>87</v>
      </c>
      <c r="F1217" s="8">
        <v>68</v>
      </c>
      <c r="J1217" s="3">
        <f>(((1*(E1217-88))+(2*(F1217-72)))/3)+100</f>
        <v>97</v>
      </c>
      <c r="K1217" s="11">
        <v>-26</v>
      </c>
      <c r="L1217" s="8" t="s">
        <v>16</v>
      </c>
      <c r="M1217" s="8" t="s">
        <v>17</v>
      </c>
      <c r="N1217" s="9">
        <v>40199</v>
      </c>
      <c r="CE1217" s="6"/>
      <c r="CF1217" s="6"/>
    </row>
    <row r="1218" spans="1:84" x14ac:dyDescent="0.25">
      <c r="A1218" s="8" t="s">
        <v>1842</v>
      </c>
      <c r="B1218" s="8" t="s">
        <v>1843</v>
      </c>
      <c r="C1218" s="8" t="s">
        <v>525</v>
      </c>
      <c r="D1218" s="2" t="s">
        <v>57</v>
      </c>
      <c r="E1218" s="8">
        <v>85</v>
      </c>
      <c r="F1218" s="8">
        <v>69</v>
      </c>
      <c r="J1218" s="3">
        <f>(((1*(E1218-88))+(2*(F1218-72)))/3)+100</f>
        <v>97</v>
      </c>
      <c r="K1218" s="11">
        <v>-239</v>
      </c>
      <c r="L1218" s="8" t="s">
        <v>16</v>
      </c>
      <c r="M1218" s="8" t="s">
        <v>44</v>
      </c>
      <c r="N1218" s="9">
        <v>41165</v>
      </c>
      <c r="CE1218" s="6"/>
      <c r="CF1218" s="6"/>
    </row>
    <row r="1219" spans="1:84" x14ac:dyDescent="0.25">
      <c r="A1219" s="8" t="s">
        <v>1846</v>
      </c>
      <c r="B1219" s="8" t="s">
        <v>746</v>
      </c>
      <c r="C1219" s="8" t="s">
        <v>1765</v>
      </c>
      <c r="D1219" s="2" t="s">
        <v>66</v>
      </c>
      <c r="E1219" s="8">
        <v>87</v>
      </c>
      <c r="F1219" s="8">
        <v>68</v>
      </c>
      <c r="J1219" s="3">
        <f>(((1*(E1219-88))+(2*(F1219-72)))/3)+100</f>
        <v>97</v>
      </c>
      <c r="K1219" s="11">
        <v>-14</v>
      </c>
      <c r="L1219" s="8" t="s">
        <v>16</v>
      </c>
      <c r="M1219" s="8" t="s">
        <v>17</v>
      </c>
      <c r="N1219" s="9">
        <v>40734</v>
      </c>
      <c r="CE1219" s="6"/>
      <c r="CF1219" s="6"/>
    </row>
    <row r="1220" spans="1:84" x14ac:dyDescent="0.25">
      <c r="A1220" s="8" t="s">
        <v>1783</v>
      </c>
      <c r="B1220" s="8" t="s">
        <v>273</v>
      </c>
      <c r="C1220" s="8" t="s">
        <v>432</v>
      </c>
      <c r="D1220" s="2" t="s">
        <v>66</v>
      </c>
      <c r="E1220" s="8">
        <v>85</v>
      </c>
      <c r="J1220" s="3">
        <f>(((1*(E1220-88)))/1)+100</f>
        <v>97</v>
      </c>
      <c r="K1220" s="11">
        <v>272</v>
      </c>
      <c r="L1220" s="8" t="s">
        <v>16</v>
      </c>
      <c r="M1220" s="8" t="s">
        <v>17</v>
      </c>
      <c r="N1220" s="9">
        <v>41762</v>
      </c>
      <c r="CE1220" s="6"/>
      <c r="CF1220" s="6"/>
    </row>
    <row r="1221" spans="1:84" x14ac:dyDescent="0.25">
      <c r="A1221" s="8" t="s">
        <v>1790</v>
      </c>
      <c r="B1221" s="8" t="s">
        <v>519</v>
      </c>
      <c r="C1221" s="8" t="s">
        <v>434</v>
      </c>
      <c r="D1221" s="2" t="s">
        <v>12</v>
      </c>
      <c r="E1221" s="8">
        <v>85</v>
      </c>
      <c r="J1221" s="3">
        <f>(((1*(E1221-88)))/1)+100</f>
        <v>97</v>
      </c>
      <c r="K1221" s="11">
        <v>392</v>
      </c>
      <c r="L1221" s="8" t="s">
        <v>16</v>
      </c>
      <c r="M1221" s="8" t="s">
        <v>17</v>
      </c>
      <c r="N1221" s="9">
        <v>41598</v>
      </c>
      <c r="CE1221" s="6"/>
      <c r="CF1221" s="6"/>
    </row>
    <row r="1222" spans="1:84" x14ac:dyDescent="0.25">
      <c r="A1222" s="8" t="s">
        <v>1775</v>
      </c>
      <c r="B1222" s="8" t="s">
        <v>406</v>
      </c>
      <c r="C1222" s="8" t="s">
        <v>93</v>
      </c>
      <c r="D1222" s="2" t="s">
        <v>31</v>
      </c>
      <c r="E1222" s="8">
        <v>85</v>
      </c>
      <c r="J1222" s="3">
        <f>(((1*(E1222-88)))/1)+100</f>
        <v>97</v>
      </c>
      <c r="K1222" s="11">
        <v>292</v>
      </c>
      <c r="L1222" s="8" t="s">
        <v>16</v>
      </c>
      <c r="M1222" s="8" t="s">
        <v>17</v>
      </c>
      <c r="N1222" s="9">
        <v>41825</v>
      </c>
      <c r="CE1222" s="6"/>
      <c r="CF1222" s="6"/>
    </row>
    <row r="1223" spans="1:84" x14ac:dyDescent="0.25">
      <c r="A1223" s="8" t="s">
        <v>1778</v>
      </c>
      <c r="B1223" s="8" t="s">
        <v>1779</v>
      </c>
      <c r="C1223" s="8" t="s">
        <v>1780</v>
      </c>
      <c r="D1223" s="2" t="s">
        <v>57</v>
      </c>
      <c r="E1223" s="8">
        <v>85</v>
      </c>
      <c r="J1223" s="3">
        <f>(((1*(E1223-88)))/1)+100</f>
        <v>97</v>
      </c>
      <c r="K1223" s="11">
        <v>-6</v>
      </c>
      <c r="L1223" s="8" t="s">
        <v>16</v>
      </c>
      <c r="M1223" s="8" t="s">
        <v>17</v>
      </c>
      <c r="N1223" s="5">
        <v>41345</v>
      </c>
      <c r="CE1223" s="6"/>
      <c r="CF1223" s="6"/>
    </row>
    <row r="1224" spans="1:84" x14ac:dyDescent="0.25">
      <c r="A1224" s="8" t="s">
        <v>1786</v>
      </c>
      <c r="B1224" s="8" t="s">
        <v>483</v>
      </c>
      <c r="C1224" s="8" t="s">
        <v>160</v>
      </c>
      <c r="D1224" s="2" t="s">
        <v>51</v>
      </c>
      <c r="E1224" s="8">
        <v>85</v>
      </c>
      <c r="J1224" s="3">
        <f>(((1*(E1224-88)))/1)+100</f>
        <v>97</v>
      </c>
      <c r="K1224" s="11">
        <v>-56</v>
      </c>
      <c r="L1224" s="8" t="s">
        <v>16</v>
      </c>
      <c r="M1224" s="8" t="s">
        <v>17</v>
      </c>
      <c r="N1224" s="9">
        <v>41375</v>
      </c>
      <c r="CE1224" s="6"/>
      <c r="CF1224" s="6"/>
    </row>
    <row r="1225" spans="1:84" x14ac:dyDescent="0.25">
      <c r="A1225" s="8" t="s">
        <v>1773</v>
      </c>
      <c r="B1225" s="8" t="s">
        <v>59</v>
      </c>
      <c r="C1225" s="8" t="s">
        <v>60</v>
      </c>
      <c r="D1225" s="7" t="s">
        <v>157</v>
      </c>
      <c r="E1225" s="8">
        <v>85</v>
      </c>
      <c r="J1225" s="3">
        <f>(((1*(E1225-88)))/1)+100</f>
        <v>97</v>
      </c>
      <c r="K1225" s="11">
        <v>279</v>
      </c>
      <c r="L1225" s="8" t="s">
        <v>16</v>
      </c>
      <c r="M1225" s="8" t="s">
        <v>17</v>
      </c>
      <c r="N1225" s="9">
        <v>41498</v>
      </c>
      <c r="CE1225" s="6"/>
      <c r="CF1225" s="6"/>
    </row>
    <row r="1226" spans="1:84" x14ac:dyDescent="0.25">
      <c r="A1226" s="8" t="s">
        <v>1776</v>
      </c>
      <c r="B1226" s="8" t="s">
        <v>939</v>
      </c>
      <c r="C1226" s="8" t="s">
        <v>961</v>
      </c>
      <c r="D1226" s="2" t="s">
        <v>31</v>
      </c>
      <c r="E1226" s="8">
        <v>85</v>
      </c>
      <c r="J1226" s="3">
        <f>(((1*(E1226-88)))/1)+100</f>
        <v>97</v>
      </c>
      <c r="K1226" s="11">
        <v>147</v>
      </c>
      <c r="L1226" s="8" t="s">
        <v>16</v>
      </c>
      <c r="M1226" s="8" t="s">
        <v>17</v>
      </c>
      <c r="N1226" s="9">
        <v>41914</v>
      </c>
      <c r="CE1226" s="6"/>
      <c r="CF1226" s="6"/>
    </row>
    <row r="1227" spans="1:84" x14ac:dyDescent="0.25">
      <c r="A1227" s="8" t="s">
        <v>1774</v>
      </c>
      <c r="B1227" s="8" t="s">
        <v>35</v>
      </c>
      <c r="C1227" s="8" t="s">
        <v>149</v>
      </c>
      <c r="D1227" s="2" t="s">
        <v>18</v>
      </c>
      <c r="E1227" s="8">
        <v>85</v>
      </c>
      <c r="J1227" s="3">
        <f>(((1*(E1227-88)))/1)+100</f>
        <v>97</v>
      </c>
      <c r="K1227" s="11">
        <v>309</v>
      </c>
      <c r="L1227" s="8" t="s">
        <v>16</v>
      </c>
      <c r="M1227" s="8" t="s">
        <v>17</v>
      </c>
      <c r="N1227" s="9">
        <v>39493</v>
      </c>
      <c r="CE1227" s="6"/>
      <c r="CF1227" s="6"/>
    </row>
    <row r="1228" spans="1:84" x14ac:dyDescent="0.25">
      <c r="A1228" s="8" t="s">
        <v>1784</v>
      </c>
      <c r="B1228" s="8" t="s">
        <v>764</v>
      </c>
      <c r="C1228" s="8" t="s">
        <v>60</v>
      </c>
      <c r="D1228" s="2" t="s">
        <v>66</v>
      </c>
      <c r="E1228" s="8">
        <v>85</v>
      </c>
      <c r="J1228" s="3">
        <f>(((1*(E1228-88)))/1)+100</f>
        <v>97</v>
      </c>
      <c r="K1228" s="11">
        <v>233</v>
      </c>
      <c r="L1228" s="8" t="s">
        <v>16</v>
      </c>
      <c r="M1228" s="8" t="s">
        <v>17</v>
      </c>
      <c r="N1228" s="9">
        <v>41178</v>
      </c>
      <c r="CE1228" s="6"/>
      <c r="CF1228" s="6"/>
    </row>
    <row r="1229" spans="1:84" x14ac:dyDescent="0.25">
      <c r="A1229" s="8" t="s">
        <v>1785</v>
      </c>
      <c r="B1229" s="8" t="s">
        <v>764</v>
      </c>
      <c r="C1229" s="8" t="s">
        <v>92</v>
      </c>
      <c r="D1229" s="2" t="s">
        <v>642</v>
      </c>
      <c r="E1229" s="8">
        <v>85</v>
      </c>
      <c r="J1229" s="3">
        <f>(((1*(E1229-88)))/1)+100</f>
        <v>97</v>
      </c>
      <c r="K1229" s="11">
        <v>262</v>
      </c>
      <c r="L1229" s="8" t="s">
        <v>16</v>
      </c>
      <c r="M1229" s="8" t="s">
        <v>17</v>
      </c>
      <c r="N1229" s="9">
        <v>41212</v>
      </c>
      <c r="CE1229" s="6"/>
      <c r="CF1229" s="6"/>
    </row>
    <row r="1230" spans="1:84" x14ac:dyDescent="0.25">
      <c r="A1230" s="8" t="s">
        <v>1781</v>
      </c>
      <c r="B1230" s="8" t="s">
        <v>1476</v>
      </c>
      <c r="C1230" s="8" t="s">
        <v>93</v>
      </c>
      <c r="D1230" s="2" t="s">
        <v>57</v>
      </c>
      <c r="E1230" s="8">
        <v>85</v>
      </c>
      <c r="J1230" s="3">
        <f>(((1*(E1230-88)))/1)+100</f>
        <v>97</v>
      </c>
      <c r="K1230" s="11">
        <v>106</v>
      </c>
      <c r="L1230" s="8" t="s">
        <v>16</v>
      </c>
      <c r="M1230" s="8" t="s">
        <v>17</v>
      </c>
      <c r="N1230" s="9">
        <v>41314</v>
      </c>
      <c r="CE1230" s="6"/>
      <c r="CF1230" s="6"/>
    </row>
    <row r="1231" spans="1:84" x14ac:dyDescent="0.25">
      <c r="A1231" s="8" t="s">
        <v>1777</v>
      </c>
      <c r="B1231" s="8" t="s">
        <v>447</v>
      </c>
      <c r="C1231" s="8" t="s">
        <v>113</v>
      </c>
      <c r="D1231" s="2" t="s">
        <v>31</v>
      </c>
      <c r="E1231" s="8">
        <v>85</v>
      </c>
      <c r="J1231" s="3">
        <f>(((1*(E1231-88)))/1)+100</f>
        <v>97</v>
      </c>
      <c r="K1231" s="11">
        <v>-157</v>
      </c>
      <c r="L1231" s="8" t="s">
        <v>16</v>
      </c>
      <c r="M1231" s="8" t="s">
        <v>44</v>
      </c>
      <c r="N1231" s="9">
        <v>40590</v>
      </c>
      <c r="CE1231" s="6"/>
      <c r="CF1231" s="6"/>
    </row>
    <row r="1232" spans="1:84" x14ac:dyDescent="0.25">
      <c r="A1232" s="8" t="s">
        <v>1782</v>
      </c>
      <c r="B1232" s="8" t="s">
        <v>506</v>
      </c>
      <c r="C1232" s="8" t="s">
        <v>1734</v>
      </c>
      <c r="D1232" s="2" t="s">
        <v>57</v>
      </c>
      <c r="E1232" s="8">
        <v>85</v>
      </c>
      <c r="J1232" s="3">
        <f>(((1*(E1232-88)))/1)+100</f>
        <v>97</v>
      </c>
      <c r="K1232" s="11">
        <v>-234</v>
      </c>
      <c r="L1232" s="8" t="s">
        <v>16</v>
      </c>
      <c r="M1232" s="8" t="s">
        <v>17</v>
      </c>
      <c r="N1232" s="9">
        <v>39461</v>
      </c>
      <c r="CE1232" s="6"/>
      <c r="CF1232" s="6"/>
    </row>
    <row r="1233" spans="1:84" x14ac:dyDescent="0.25">
      <c r="A1233" s="8" t="s">
        <v>1771</v>
      </c>
      <c r="B1233" s="8" t="s">
        <v>1772</v>
      </c>
      <c r="C1233" s="8" t="s">
        <v>43</v>
      </c>
      <c r="D1233" s="2" t="s">
        <v>202</v>
      </c>
      <c r="E1233" s="8">
        <v>85</v>
      </c>
      <c r="J1233" s="3">
        <f>(((1*(E1233-88)))/1)+100</f>
        <v>97</v>
      </c>
      <c r="K1233" s="11">
        <v>148</v>
      </c>
      <c r="L1233" s="8" t="s">
        <v>16</v>
      </c>
      <c r="M1233" s="8" t="s">
        <v>44</v>
      </c>
      <c r="N1233" s="9">
        <v>40447</v>
      </c>
      <c r="CE1233" s="6"/>
      <c r="CF1233" s="6"/>
    </row>
    <row r="1234" spans="1:84" x14ac:dyDescent="0.25">
      <c r="A1234" s="8" t="s">
        <v>1787</v>
      </c>
      <c r="B1234" s="8" t="s">
        <v>1788</v>
      </c>
      <c r="C1234" s="8" t="s">
        <v>1789</v>
      </c>
      <c r="D1234" s="2" t="s">
        <v>110</v>
      </c>
      <c r="E1234" s="8">
        <v>85</v>
      </c>
      <c r="J1234" s="3">
        <f>(((1*(E1234-88)))/1)+100</f>
        <v>97</v>
      </c>
      <c r="K1234" s="11">
        <v>-116</v>
      </c>
      <c r="L1234" s="8" t="s">
        <v>50</v>
      </c>
      <c r="M1234" s="8" t="s">
        <v>44</v>
      </c>
      <c r="N1234" s="9">
        <v>38583</v>
      </c>
      <c r="CE1234" s="6"/>
      <c r="CF1234" s="6"/>
    </row>
    <row r="1235" spans="1:84" x14ac:dyDescent="0.25">
      <c r="A1235" s="8" t="s">
        <v>562</v>
      </c>
      <c r="B1235" s="8" t="s">
        <v>329</v>
      </c>
      <c r="C1235" s="8" t="s">
        <v>60</v>
      </c>
      <c r="D1235" s="2" t="s">
        <v>12</v>
      </c>
      <c r="E1235" s="8">
        <v>86</v>
      </c>
      <c r="F1235" s="8">
        <v>70</v>
      </c>
      <c r="G1235" s="8">
        <v>51</v>
      </c>
      <c r="J1235" s="3">
        <f>(((1*(E1235-88))+(2*(F1235-72))+(3*(G1235-55)))/6)+100</f>
        <v>97</v>
      </c>
      <c r="K1235" s="11">
        <v>33</v>
      </c>
      <c r="L1235" s="8" t="s">
        <v>16</v>
      </c>
      <c r="M1235" s="8" t="s">
        <v>44</v>
      </c>
      <c r="N1235" s="9">
        <v>41148</v>
      </c>
      <c r="O1235" s="6"/>
    </row>
    <row r="1236" spans="1:84" x14ac:dyDescent="0.25">
      <c r="A1236" s="8" t="s">
        <v>1849</v>
      </c>
      <c r="B1236" s="8" t="s">
        <v>1377</v>
      </c>
      <c r="C1236" s="8" t="s">
        <v>417</v>
      </c>
      <c r="D1236" s="2" t="s">
        <v>12</v>
      </c>
      <c r="E1236" s="8">
        <v>85</v>
      </c>
      <c r="F1236" s="8">
        <v>69</v>
      </c>
      <c r="J1236" s="3">
        <f>(((1*(E1236-88))+(2*(F1236-72)))/3)+100</f>
        <v>97</v>
      </c>
      <c r="K1236" s="11">
        <v>-103</v>
      </c>
      <c r="L1236" s="8" t="s">
        <v>16</v>
      </c>
      <c r="M1236" s="8" t="s">
        <v>44</v>
      </c>
      <c r="N1236" s="9">
        <v>41365</v>
      </c>
      <c r="O1236" s="6"/>
    </row>
    <row r="1237" spans="1:84" x14ac:dyDescent="0.25">
      <c r="A1237" s="8" t="s">
        <v>1857</v>
      </c>
      <c r="B1237" s="8" t="s">
        <v>119</v>
      </c>
      <c r="C1237" s="8" t="s">
        <v>281</v>
      </c>
      <c r="D1237" s="2" t="s">
        <v>57</v>
      </c>
      <c r="E1237" s="8">
        <v>88</v>
      </c>
      <c r="F1237" s="8">
        <v>72</v>
      </c>
      <c r="G1237" s="8">
        <v>52</v>
      </c>
      <c r="H1237" s="8">
        <v>36</v>
      </c>
      <c r="I1237" s="8">
        <v>20</v>
      </c>
      <c r="J1237" s="3">
        <f>(((1*(E1237-88))+(2*(F1237-72))+(3*(G1237-55))+(4*(H1237-39))+(5*(I1237-25)))/15)+100</f>
        <v>96.933333333333337</v>
      </c>
      <c r="K1237" s="11">
        <v>-307</v>
      </c>
      <c r="L1237" s="8" t="s">
        <v>16</v>
      </c>
      <c r="M1237" s="8" t="s">
        <v>17</v>
      </c>
      <c r="N1237" s="5">
        <v>37858</v>
      </c>
      <c r="CE1237" s="6"/>
      <c r="CF1237" s="6"/>
    </row>
    <row r="1238" spans="1:84" x14ac:dyDescent="0.25">
      <c r="A1238" s="8" t="s">
        <v>1858</v>
      </c>
      <c r="B1238" s="8" t="s">
        <v>1296</v>
      </c>
      <c r="C1238" s="8" t="s">
        <v>1859</v>
      </c>
      <c r="D1238" s="2" t="s">
        <v>57</v>
      </c>
      <c r="E1238" s="8">
        <v>87</v>
      </c>
      <c r="F1238" s="8">
        <v>71</v>
      </c>
      <c r="G1238" s="8">
        <v>54</v>
      </c>
      <c r="H1238" s="8">
        <v>34</v>
      </c>
      <c r="I1238" s="8">
        <v>21</v>
      </c>
      <c r="J1238" s="3">
        <f>(((1*(E1238-88))+(2*(F1238-72))+(3*(G1238-55))+(4*(H1238-39))+(5*(I1238-25)))/15)+100</f>
        <v>96.933333333333337</v>
      </c>
      <c r="K1238" s="11">
        <v>-573</v>
      </c>
      <c r="L1238" s="8" t="s">
        <v>16</v>
      </c>
      <c r="M1238" s="8" t="s">
        <v>44</v>
      </c>
      <c r="N1238" s="9">
        <v>37624</v>
      </c>
      <c r="CE1238" s="6"/>
      <c r="CF1238" s="6"/>
    </row>
    <row r="1239" spans="1:84" x14ac:dyDescent="0.25">
      <c r="A1239" s="8" t="s">
        <v>1856</v>
      </c>
      <c r="B1239" s="8" t="s">
        <v>160</v>
      </c>
      <c r="C1239" s="8" t="s">
        <v>105</v>
      </c>
      <c r="D1239" s="2" t="s">
        <v>31</v>
      </c>
      <c r="E1239" s="8">
        <v>83</v>
      </c>
      <c r="F1239" s="8">
        <v>65</v>
      </c>
      <c r="G1239" s="8">
        <v>47</v>
      </c>
      <c r="H1239" s="8">
        <v>37</v>
      </c>
      <c r="I1239" s="8">
        <v>26</v>
      </c>
      <c r="J1239" s="3">
        <f>(((1*(E1239-88))+(2*(F1239-72))+(3*(G1239-55))+(4*(H1239-39))+(5*(I1239-25)))/15)+100</f>
        <v>96.933333333333337</v>
      </c>
      <c r="K1239" s="11">
        <v>-338</v>
      </c>
      <c r="L1239" s="8" t="s">
        <v>16</v>
      </c>
      <c r="M1239" s="8" t="s">
        <v>17</v>
      </c>
      <c r="N1239" s="9">
        <v>38948</v>
      </c>
    </row>
    <row r="1240" spans="1:84" x14ac:dyDescent="0.25">
      <c r="A1240" s="8" t="s">
        <v>1860</v>
      </c>
      <c r="B1240" s="8" t="s">
        <v>42</v>
      </c>
      <c r="C1240" s="8" t="s">
        <v>56</v>
      </c>
      <c r="D1240" s="2" t="s">
        <v>31</v>
      </c>
      <c r="E1240" s="8">
        <v>89</v>
      </c>
      <c r="F1240" s="8">
        <v>72</v>
      </c>
      <c r="G1240" s="8">
        <v>51</v>
      </c>
      <c r="H1240" s="8">
        <v>34</v>
      </c>
      <c r="J1240" s="3">
        <f>(((1*(E1240-88))+(2*(F1240-72))+(3*(G1240-55))+(4*(H1240-39)))/10)+100</f>
        <v>96.9</v>
      </c>
      <c r="K1240" s="11">
        <v>90</v>
      </c>
      <c r="L1240" s="8" t="s">
        <v>16</v>
      </c>
      <c r="M1240" s="8" t="s">
        <v>44</v>
      </c>
      <c r="N1240" s="9">
        <v>39767</v>
      </c>
    </row>
    <row r="1241" spans="1:84" x14ac:dyDescent="0.25">
      <c r="A1241" s="8" t="s">
        <v>1866</v>
      </c>
      <c r="B1241" s="8" t="s">
        <v>1867</v>
      </c>
      <c r="C1241" s="8" t="s">
        <v>27</v>
      </c>
      <c r="D1241" s="2" t="s">
        <v>66</v>
      </c>
      <c r="E1241" s="8">
        <v>87</v>
      </c>
      <c r="F1241" s="8">
        <v>72</v>
      </c>
      <c r="G1241" s="8">
        <v>53</v>
      </c>
      <c r="H1241" s="8">
        <v>34</v>
      </c>
      <c r="I1241" s="8">
        <v>21</v>
      </c>
      <c r="J1241" s="3">
        <f>(((1*(E1241-88))+(2*(F1241-72))+(3*(G1241-55))+(4*(H1241-39))+(5*(I1241-25)))/15)+100</f>
        <v>96.86666666666666</v>
      </c>
      <c r="K1241" s="11">
        <v>-99</v>
      </c>
      <c r="L1241" s="8" t="s">
        <v>16</v>
      </c>
      <c r="M1241" s="8" t="s">
        <v>17</v>
      </c>
      <c r="N1241" s="9">
        <v>37040</v>
      </c>
    </row>
    <row r="1242" spans="1:84" x14ac:dyDescent="0.25">
      <c r="A1242" s="8" t="s">
        <v>1862</v>
      </c>
      <c r="B1242" s="8" t="s">
        <v>1123</v>
      </c>
      <c r="C1242" s="8" t="s">
        <v>1660</v>
      </c>
      <c r="D1242" s="2" t="s">
        <v>18</v>
      </c>
      <c r="E1242" s="8">
        <v>88</v>
      </c>
      <c r="F1242" s="8">
        <v>70</v>
      </c>
      <c r="G1242" s="8">
        <v>51</v>
      </c>
      <c r="H1242" s="8">
        <v>35</v>
      </c>
      <c r="I1242" s="8">
        <v>22</v>
      </c>
      <c r="J1242" s="3">
        <f>(((1*(E1242-88))+(2*(F1242-72))+(3*(G1242-55))+(4*(H1242-39))+(5*(I1242-25)))/15)+100</f>
        <v>96.86666666666666</v>
      </c>
      <c r="K1242" s="11">
        <v>-175</v>
      </c>
      <c r="L1242" s="8" t="s">
        <v>90</v>
      </c>
      <c r="M1242" s="8" t="s">
        <v>44</v>
      </c>
      <c r="N1242" s="9">
        <v>37532</v>
      </c>
    </row>
    <row r="1243" spans="1:84" x14ac:dyDescent="0.25">
      <c r="A1243" s="8" t="s">
        <v>1863</v>
      </c>
      <c r="B1243" s="8" t="s">
        <v>1483</v>
      </c>
      <c r="C1243" s="8" t="s">
        <v>1864</v>
      </c>
      <c r="D1243" s="2" t="s">
        <v>57</v>
      </c>
      <c r="E1243" s="8">
        <v>90</v>
      </c>
      <c r="F1243" s="8">
        <v>73</v>
      </c>
      <c r="G1243" s="8">
        <v>49</v>
      </c>
      <c r="H1243" s="8">
        <v>32</v>
      </c>
      <c r="I1243" s="8">
        <v>24</v>
      </c>
      <c r="J1243" s="3">
        <f>(((1*(E1243-88))+(2*(F1243-72))+(3*(G1243-55))+(4*(H1243-39))+(5*(I1243-25)))/15)+100</f>
        <v>96.86666666666666</v>
      </c>
      <c r="K1243" s="11">
        <v>-10</v>
      </c>
      <c r="L1243" s="8" t="s">
        <v>16</v>
      </c>
      <c r="M1243" s="8" t="s">
        <v>17</v>
      </c>
      <c r="N1243" s="9">
        <v>40030</v>
      </c>
    </row>
    <row r="1244" spans="1:84" x14ac:dyDescent="0.25">
      <c r="A1244" s="8" t="s">
        <v>1861</v>
      </c>
      <c r="B1244" s="8" t="s">
        <v>93</v>
      </c>
      <c r="C1244" s="8" t="s">
        <v>208</v>
      </c>
      <c r="D1244" s="2" t="s">
        <v>190</v>
      </c>
      <c r="E1244" s="8">
        <v>88</v>
      </c>
      <c r="F1244" s="8">
        <v>71</v>
      </c>
      <c r="G1244" s="8">
        <v>49</v>
      </c>
      <c r="H1244" s="8">
        <v>36</v>
      </c>
      <c r="I1244" s="8">
        <v>22</v>
      </c>
      <c r="J1244" s="3">
        <f>(((1*(E1244-88))+(2*(F1244-72))+(3*(G1244-55))+(4*(H1244-39))+(5*(I1244-25)))/15)+100</f>
        <v>96.86666666666666</v>
      </c>
      <c r="K1244" s="11">
        <v>-105</v>
      </c>
      <c r="L1244" s="8" t="s">
        <v>16</v>
      </c>
      <c r="M1244" s="8" t="s">
        <v>17</v>
      </c>
      <c r="N1244" s="9">
        <v>38796</v>
      </c>
    </row>
    <row r="1245" spans="1:84" x14ac:dyDescent="0.25">
      <c r="A1245" s="8" t="s">
        <v>1865</v>
      </c>
      <c r="B1245" s="8" t="s">
        <v>312</v>
      </c>
      <c r="C1245" s="8" t="s">
        <v>281</v>
      </c>
      <c r="D1245" s="2" t="s">
        <v>57</v>
      </c>
      <c r="E1245" s="8">
        <v>85</v>
      </c>
      <c r="F1245" s="8">
        <v>70</v>
      </c>
      <c r="G1245" s="8">
        <v>52</v>
      </c>
      <c r="H1245" s="8">
        <v>35</v>
      </c>
      <c r="I1245" s="8">
        <v>22</v>
      </c>
      <c r="J1245" s="3">
        <f>(((1*(E1245-88))+(2*(F1245-72))+(3*(G1245-55))+(4*(H1245-39))+(5*(I1245-25)))/15)+100</f>
        <v>96.86666666666666</v>
      </c>
      <c r="K1245" s="11">
        <v>-177</v>
      </c>
      <c r="L1245" s="8" t="s">
        <v>16</v>
      </c>
      <c r="M1245" s="8" t="s">
        <v>17</v>
      </c>
      <c r="N1245" s="9">
        <v>37495</v>
      </c>
    </row>
    <row r="1246" spans="1:84" x14ac:dyDescent="0.25">
      <c r="A1246" s="8" t="s">
        <v>1868</v>
      </c>
      <c r="B1246" s="8" t="s">
        <v>164</v>
      </c>
      <c r="C1246" s="8" t="s">
        <v>138</v>
      </c>
      <c r="D1246" s="2" t="s">
        <v>12</v>
      </c>
      <c r="E1246" s="8">
        <v>87</v>
      </c>
      <c r="F1246" s="8">
        <v>72</v>
      </c>
      <c r="G1246" s="8">
        <v>50</v>
      </c>
      <c r="H1246" s="8">
        <v>35</v>
      </c>
      <c r="I1246" s="8">
        <v>22</v>
      </c>
      <c r="J1246" s="3">
        <f>(((1*(E1246-88))+(2*(F1246-72))+(3*(G1246-55))+(4*(H1246-39))+(5*(I1246-25)))/15)+100</f>
        <v>96.86666666666666</v>
      </c>
      <c r="K1246" s="11">
        <v>-95</v>
      </c>
      <c r="L1246" s="8" t="s">
        <v>16</v>
      </c>
      <c r="M1246" s="8" t="s">
        <v>44</v>
      </c>
      <c r="N1246" s="9">
        <v>40194</v>
      </c>
      <c r="O1246" s="6"/>
    </row>
    <row r="1247" spans="1:84" x14ac:dyDescent="0.25">
      <c r="A1247" s="8" t="s">
        <v>1869</v>
      </c>
      <c r="B1247" s="8" t="s">
        <v>345</v>
      </c>
      <c r="C1247" s="8" t="s">
        <v>113</v>
      </c>
      <c r="D1247" s="2" t="s">
        <v>57</v>
      </c>
      <c r="E1247" s="8">
        <v>89</v>
      </c>
      <c r="F1247" s="8">
        <v>68</v>
      </c>
      <c r="G1247" s="8">
        <v>51</v>
      </c>
      <c r="J1247" s="3">
        <f>(((1*(E1247-88))+(2*(F1247-72))+(3*(G1247-55)))/6)+100</f>
        <v>96.833333333333329</v>
      </c>
      <c r="K1247" s="11">
        <v>48</v>
      </c>
      <c r="L1247" s="8" t="s">
        <v>16</v>
      </c>
      <c r="M1247" s="8" t="s">
        <v>44</v>
      </c>
      <c r="N1247" s="5">
        <v>40672</v>
      </c>
    </row>
    <row r="1248" spans="1:84" x14ac:dyDescent="0.25">
      <c r="A1248" s="8" t="s">
        <v>1871</v>
      </c>
      <c r="B1248" s="8" t="s">
        <v>1200</v>
      </c>
      <c r="C1248" s="8" t="s">
        <v>27</v>
      </c>
      <c r="D1248" s="2" t="s">
        <v>66</v>
      </c>
      <c r="E1248" s="8">
        <v>88</v>
      </c>
      <c r="F1248" s="8">
        <v>71</v>
      </c>
      <c r="G1248" s="8">
        <v>53</v>
      </c>
      <c r="H1248" s="8">
        <v>34</v>
      </c>
      <c r="I1248" s="8">
        <v>21</v>
      </c>
      <c r="J1248" s="3">
        <f>(((1*(E1248-88))+(2*(F1248-72))+(3*(G1248-55))+(4*(H1248-39))+(5*(I1248-25)))/15)+100</f>
        <v>96.8</v>
      </c>
      <c r="K1248" s="11">
        <v>-402</v>
      </c>
      <c r="L1248" s="8" t="s">
        <v>16</v>
      </c>
      <c r="M1248" s="8" t="s">
        <v>17</v>
      </c>
      <c r="N1248" s="9">
        <v>37588</v>
      </c>
    </row>
    <row r="1249" spans="1:14" x14ac:dyDescent="0.25">
      <c r="A1249" s="8" t="s">
        <v>1872</v>
      </c>
      <c r="B1249" s="8" t="s">
        <v>1693</v>
      </c>
      <c r="C1249" s="8" t="s">
        <v>503</v>
      </c>
      <c r="D1249" s="2" t="s">
        <v>66</v>
      </c>
      <c r="E1249" s="8">
        <v>91</v>
      </c>
      <c r="F1249" s="8">
        <v>73</v>
      </c>
      <c r="G1249" s="8">
        <v>54</v>
      </c>
      <c r="H1249" s="8">
        <v>34</v>
      </c>
      <c r="I1249" s="8">
        <v>19</v>
      </c>
      <c r="J1249" s="3">
        <f>(((1*(E1249-88))+(2*(F1249-72))+(3*(G1249-55))+(4*(H1249-39))+(5*(I1249-25)))/15)+100</f>
        <v>96.8</v>
      </c>
      <c r="K1249" s="11">
        <v>-384</v>
      </c>
      <c r="L1249" s="8" t="s">
        <v>16</v>
      </c>
      <c r="M1249" s="8" t="s">
        <v>17</v>
      </c>
      <c r="N1249" s="9">
        <v>37333</v>
      </c>
    </row>
    <row r="1250" spans="1:14" x14ac:dyDescent="0.25">
      <c r="A1250" s="8" t="s">
        <v>1870</v>
      </c>
      <c r="B1250" s="8" t="s">
        <v>527</v>
      </c>
      <c r="C1250" s="8" t="s">
        <v>449</v>
      </c>
      <c r="D1250" s="2" t="s">
        <v>270</v>
      </c>
      <c r="E1250" s="8">
        <v>85</v>
      </c>
      <c r="F1250" s="8">
        <v>69</v>
      </c>
      <c r="G1250" s="8">
        <v>52</v>
      </c>
      <c r="H1250" s="8">
        <v>34</v>
      </c>
      <c r="I1250" s="8">
        <v>23</v>
      </c>
      <c r="J1250" s="3">
        <f>(((1*(E1250-88))+(2*(F1250-72))+(3*(G1250-55))+(4*(H1250-39))+(5*(I1250-25)))/15)+100</f>
        <v>96.8</v>
      </c>
      <c r="K1250" s="11">
        <v>-757</v>
      </c>
      <c r="L1250" s="8" t="s">
        <v>171</v>
      </c>
      <c r="M1250" s="8" t="s">
        <v>44</v>
      </c>
      <c r="N1250" s="9">
        <v>37657</v>
      </c>
    </row>
    <row r="1251" spans="1:14" x14ac:dyDescent="0.25">
      <c r="A1251" s="8" t="s">
        <v>1873</v>
      </c>
      <c r="B1251" s="8" t="s">
        <v>93</v>
      </c>
      <c r="C1251" s="8" t="s">
        <v>105</v>
      </c>
      <c r="D1251" s="10" t="s">
        <v>37</v>
      </c>
      <c r="E1251" s="8">
        <v>83</v>
      </c>
      <c r="F1251" s="8">
        <v>70</v>
      </c>
      <c r="G1251" s="8">
        <v>55</v>
      </c>
      <c r="H1251" s="8">
        <v>33</v>
      </c>
      <c r="I1251" s="8">
        <v>22</v>
      </c>
      <c r="J1251" s="3">
        <f>(((1*(E1251-88))+(2*(F1251-72))+(3*(G1251-55))+(4*(H1251-39))+(5*(I1251-25)))/15)+100</f>
        <v>96.8</v>
      </c>
      <c r="K1251" s="11">
        <v>-155</v>
      </c>
      <c r="L1251" s="8" t="s">
        <v>16</v>
      </c>
      <c r="M1251" s="8" t="s">
        <v>17</v>
      </c>
      <c r="N1251" s="9">
        <v>38616</v>
      </c>
    </row>
    <row r="1252" spans="1:14" x14ac:dyDescent="0.25">
      <c r="A1252" s="8" t="s">
        <v>1875</v>
      </c>
      <c r="B1252" s="8" t="s">
        <v>15</v>
      </c>
      <c r="C1252" s="8" t="s">
        <v>521</v>
      </c>
      <c r="D1252" s="2" t="s">
        <v>190</v>
      </c>
      <c r="E1252" s="8">
        <v>88</v>
      </c>
      <c r="F1252" s="8">
        <v>71</v>
      </c>
      <c r="G1252" s="8">
        <v>53</v>
      </c>
      <c r="H1252" s="8">
        <v>35</v>
      </c>
      <c r="I1252" s="8">
        <v>20</v>
      </c>
      <c r="J1252" s="3">
        <f>(((1*(E1252-88))+(2*(F1252-72))+(3*(G1252-55))+(4*(H1252-39))+(5*(I1252-25)))/15)+100</f>
        <v>96.733333333333334</v>
      </c>
      <c r="K1252" s="11">
        <v>-256</v>
      </c>
      <c r="L1252" s="8" t="s">
        <v>16</v>
      </c>
      <c r="M1252" s="8" t="s">
        <v>17</v>
      </c>
      <c r="N1252" s="9">
        <v>38102</v>
      </c>
    </row>
    <row r="1253" spans="1:14" x14ac:dyDescent="0.25">
      <c r="A1253" s="8" t="s">
        <v>1874</v>
      </c>
      <c r="B1253" s="8" t="s">
        <v>248</v>
      </c>
      <c r="C1253" s="8" t="s">
        <v>93</v>
      </c>
      <c r="D1253" s="7" t="s">
        <v>157</v>
      </c>
      <c r="E1253" s="8">
        <v>86</v>
      </c>
      <c r="F1253" s="8">
        <v>73</v>
      </c>
      <c r="G1253" s="8">
        <v>51</v>
      </c>
      <c r="H1253" s="8">
        <v>31</v>
      </c>
      <c r="I1253" s="8">
        <v>24</v>
      </c>
      <c r="J1253" s="3">
        <f>(((1*(E1253-88))+(2*(F1253-72))+(3*(G1253-55))+(4*(H1253-39))+(5*(I1253-25)))/15)+100</f>
        <v>96.733333333333334</v>
      </c>
      <c r="K1253" s="11">
        <v>-186</v>
      </c>
      <c r="L1253" s="8" t="s">
        <v>16</v>
      </c>
      <c r="M1253" s="8" t="s">
        <v>17</v>
      </c>
      <c r="N1253" s="9">
        <v>40198</v>
      </c>
    </row>
    <row r="1254" spans="1:14" x14ac:dyDescent="0.25">
      <c r="A1254" s="8" t="s">
        <v>1879</v>
      </c>
      <c r="B1254" s="8" t="s">
        <v>102</v>
      </c>
      <c r="C1254" s="8" t="s">
        <v>46</v>
      </c>
      <c r="D1254" s="2" t="s">
        <v>202</v>
      </c>
      <c r="E1254" s="8">
        <v>87</v>
      </c>
      <c r="F1254" s="8">
        <v>71</v>
      </c>
      <c r="G1254" s="8">
        <v>51</v>
      </c>
      <c r="H1254" s="8">
        <v>34</v>
      </c>
      <c r="I1254" s="8">
        <v>22</v>
      </c>
      <c r="J1254" s="3">
        <f>(((1*(E1254-88))+(2*(F1254-72))+(3*(G1254-55))+(4*(H1254-39))+(5*(I1254-25)))/15)+100</f>
        <v>96.666666666666671</v>
      </c>
      <c r="K1254" s="11">
        <v>-296</v>
      </c>
      <c r="L1254" s="8" t="s">
        <v>16</v>
      </c>
      <c r="M1254" s="8" t="s">
        <v>17</v>
      </c>
      <c r="N1254" s="9">
        <v>36758</v>
      </c>
    </row>
    <row r="1255" spans="1:14" x14ac:dyDescent="0.25">
      <c r="A1255" s="8" t="s">
        <v>1880</v>
      </c>
      <c r="B1255" s="8" t="s">
        <v>15</v>
      </c>
      <c r="C1255" s="8" t="s">
        <v>160</v>
      </c>
      <c r="D1255" s="2" t="s">
        <v>31</v>
      </c>
      <c r="E1255" s="8">
        <v>91</v>
      </c>
      <c r="F1255" s="8">
        <v>72</v>
      </c>
      <c r="G1255" s="8">
        <v>52</v>
      </c>
      <c r="H1255" s="8">
        <v>33</v>
      </c>
      <c r="I1255" s="8">
        <v>21</v>
      </c>
      <c r="J1255" s="3">
        <f>(((1*(E1255-88))+(2*(F1255-72))+(3*(G1255-55))+(4*(H1255-39))+(5*(I1255-25)))/15)+100</f>
        <v>96.666666666666671</v>
      </c>
      <c r="K1255" s="11">
        <v>-322</v>
      </c>
      <c r="L1255" s="8" t="s">
        <v>16</v>
      </c>
      <c r="M1255" s="8" t="s">
        <v>17</v>
      </c>
      <c r="N1255" s="9">
        <v>39500</v>
      </c>
    </row>
    <row r="1256" spans="1:14" x14ac:dyDescent="0.25">
      <c r="A1256" s="8" t="s">
        <v>1881</v>
      </c>
      <c r="B1256" s="8" t="s">
        <v>203</v>
      </c>
      <c r="C1256" s="8" t="s">
        <v>676</v>
      </c>
      <c r="D1256" s="2" t="s">
        <v>66</v>
      </c>
      <c r="E1256" s="8">
        <v>88</v>
      </c>
      <c r="F1256" s="8">
        <v>71</v>
      </c>
      <c r="G1256" s="8">
        <v>51</v>
      </c>
      <c r="H1256" s="8">
        <v>35</v>
      </c>
      <c r="I1256" s="8">
        <v>21</v>
      </c>
      <c r="J1256" s="3">
        <f>(((1*(E1256-88))+(2*(F1256-72))+(3*(G1256-55))+(4*(H1256-39))+(5*(I1256-25)))/15)+100</f>
        <v>96.666666666666671</v>
      </c>
      <c r="K1256" s="11">
        <v>-147</v>
      </c>
      <c r="L1256" s="8" t="s">
        <v>16</v>
      </c>
      <c r="M1256" s="8" t="s">
        <v>17</v>
      </c>
      <c r="N1256" s="9">
        <v>37588</v>
      </c>
    </row>
    <row r="1257" spans="1:14" x14ac:dyDescent="0.25">
      <c r="A1257" s="8" t="s">
        <v>1882</v>
      </c>
      <c r="B1257" s="8" t="s">
        <v>295</v>
      </c>
      <c r="C1257" s="8" t="s">
        <v>203</v>
      </c>
      <c r="D1257" s="2" t="s">
        <v>51</v>
      </c>
      <c r="E1257" s="8">
        <v>88</v>
      </c>
      <c r="F1257" s="8">
        <v>71</v>
      </c>
      <c r="G1257" s="8">
        <v>49</v>
      </c>
      <c r="J1257" s="3">
        <f>(((1*(E1257-88))+(2*(F1257-72))+(3*(G1257-55)))/6)+100</f>
        <v>96.666666666666671</v>
      </c>
      <c r="K1257" s="11">
        <v>22</v>
      </c>
      <c r="L1257" s="8" t="s">
        <v>16</v>
      </c>
      <c r="M1257" s="8" t="s">
        <v>17</v>
      </c>
      <c r="N1257" s="9">
        <v>38545</v>
      </c>
    </row>
    <row r="1258" spans="1:14" x14ac:dyDescent="0.25">
      <c r="A1258" s="8" t="s">
        <v>1878</v>
      </c>
      <c r="B1258" s="8" t="s">
        <v>92</v>
      </c>
      <c r="C1258" s="8" t="s">
        <v>156</v>
      </c>
      <c r="D1258" s="2" t="s">
        <v>51</v>
      </c>
      <c r="E1258" s="8">
        <v>86</v>
      </c>
      <c r="F1258" s="8">
        <v>68</v>
      </c>
      <c r="J1258" s="3">
        <f>(((1*(E1258-88))+(2*(F1258-72)))/3)+100</f>
        <v>96.666666666666671</v>
      </c>
      <c r="K1258" s="11">
        <v>0</v>
      </c>
      <c r="L1258" s="8" t="s">
        <v>16</v>
      </c>
      <c r="M1258" s="8" t="s">
        <v>17</v>
      </c>
      <c r="N1258" s="9">
        <v>39923</v>
      </c>
    </row>
    <row r="1259" spans="1:14" x14ac:dyDescent="0.25">
      <c r="A1259" s="8" t="s">
        <v>1877</v>
      </c>
      <c r="B1259" s="8" t="s">
        <v>1047</v>
      </c>
      <c r="C1259" s="8" t="s">
        <v>119</v>
      </c>
      <c r="D1259" s="2" t="s">
        <v>31</v>
      </c>
      <c r="E1259" s="8">
        <v>80</v>
      </c>
      <c r="F1259" s="8">
        <v>71</v>
      </c>
      <c r="J1259" s="3">
        <f>(((1*(E1259-88))+(2*(F1259-72)))/3)+100</f>
        <v>96.666666666666671</v>
      </c>
      <c r="K1259" s="11">
        <v>359</v>
      </c>
      <c r="L1259" s="8" t="s">
        <v>16</v>
      </c>
      <c r="M1259" s="8" t="s">
        <v>44</v>
      </c>
      <c r="N1259" s="9">
        <v>41210</v>
      </c>
    </row>
    <row r="1260" spans="1:14" x14ac:dyDescent="0.25">
      <c r="A1260" s="8" t="s">
        <v>1876</v>
      </c>
      <c r="B1260" s="8" t="s">
        <v>368</v>
      </c>
      <c r="C1260" s="8" t="s">
        <v>209</v>
      </c>
      <c r="D1260" s="2" t="s">
        <v>190</v>
      </c>
      <c r="E1260" s="8">
        <v>88</v>
      </c>
      <c r="F1260" s="8">
        <v>67</v>
      </c>
      <c r="J1260" s="3">
        <f>(((1*(E1260-88))+(2*(F1260-72)))/3)+100</f>
        <v>96.666666666666671</v>
      </c>
      <c r="K1260" s="11">
        <v>-566</v>
      </c>
      <c r="L1260" s="8" t="s">
        <v>16</v>
      </c>
      <c r="M1260" s="8" t="s">
        <v>17</v>
      </c>
      <c r="N1260" s="9">
        <v>37221</v>
      </c>
    </row>
    <row r="1261" spans="1:14" x14ac:dyDescent="0.25">
      <c r="A1261" s="8" t="s">
        <v>1887</v>
      </c>
      <c r="B1261" s="8" t="s">
        <v>196</v>
      </c>
      <c r="C1261" s="8" t="s">
        <v>316</v>
      </c>
      <c r="D1261" s="2" t="s">
        <v>57</v>
      </c>
      <c r="E1261" s="8">
        <v>87</v>
      </c>
      <c r="F1261" s="8">
        <v>72</v>
      </c>
      <c r="G1261" s="8">
        <v>52</v>
      </c>
      <c r="H1261" s="8">
        <v>35</v>
      </c>
      <c r="I1261" s="8">
        <v>20</v>
      </c>
      <c r="J1261" s="3">
        <f>(((1*(E1261-88))+(2*(F1261-72))+(3*(G1261-55))+(4*(H1261-39))+(5*(I1261-25)))/15)+100</f>
        <v>96.6</v>
      </c>
      <c r="K1261" s="11">
        <v>-59</v>
      </c>
      <c r="L1261" s="8" t="s">
        <v>16</v>
      </c>
      <c r="M1261" s="8" t="s">
        <v>44</v>
      </c>
      <c r="N1261" s="5">
        <v>37886</v>
      </c>
    </row>
    <row r="1262" spans="1:14" x14ac:dyDescent="0.25">
      <c r="A1262" s="8" t="s">
        <v>1503</v>
      </c>
      <c r="B1262" s="8" t="s">
        <v>1883</v>
      </c>
      <c r="C1262" s="8" t="s">
        <v>134</v>
      </c>
      <c r="D1262" s="2" t="s">
        <v>18</v>
      </c>
      <c r="E1262" s="8">
        <v>86</v>
      </c>
      <c r="F1262" s="8">
        <v>69</v>
      </c>
      <c r="G1262" s="8">
        <v>51</v>
      </c>
      <c r="H1262" s="8">
        <v>35</v>
      </c>
      <c r="I1262" s="8">
        <v>22</v>
      </c>
      <c r="J1262" s="3">
        <f>(((1*(E1262-88))+(2*(F1262-72))+(3*(G1262-55))+(4*(H1262-39))+(5*(I1262-25)))/15)+100</f>
        <v>96.6</v>
      </c>
      <c r="K1262" s="11">
        <v>-370</v>
      </c>
      <c r="L1262" s="8" t="s">
        <v>90</v>
      </c>
      <c r="M1262" s="8" t="s">
        <v>44</v>
      </c>
      <c r="N1262" s="9">
        <v>37869</v>
      </c>
    </row>
    <row r="1263" spans="1:14" x14ac:dyDescent="0.25">
      <c r="A1263" s="8" t="s">
        <v>1886</v>
      </c>
      <c r="B1263" s="8" t="s">
        <v>525</v>
      </c>
      <c r="C1263" s="8" t="s">
        <v>196</v>
      </c>
      <c r="D1263" s="2" t="s">
        <v>31</v>
      </c>
      <c r="E1263" s="8">
        <v>84</v>
      </c>
      <c r="F1263" s="8">
        <v>70</v>
      </c>
      <c r="G1263" s="8">
        <v>54</v>
      </c>
      <c r="H1263" s="8">
        <v>34</v>
      </c>
      <c r="I1263" s="8">
        <v>21</v>
      </c>
      <c r="J1263" s="3">
        <f>(((1*(E1263-88))+(2*(F1263-72))+(3*(G1263-55))+(4*(H1263-39))+(5*(I1263-25)))/15)+100</f>
        <v>96.6</v>
      </c>
      <c r="K1263" s="11">
        <v>-191</v>
      </c>
      <c r="L1263" s="8" t="s">
        <v>16</v>
      </c>
      <c r="M1263" s="8" t="s">
        <v>44</v>
      </c>
      <c r="N1263" s="9">
        <v>39735</v>
      </c>
    </row>
    <row r="1264" spans="1:14" x14ac:dyDescent="0.25">
      <c r="A1264" s="8" t="s">
        <v>1884</v>
      </c>
      <c r="B1264" s="8" t="s">
        <v>133</v>
      </c>
      <c r="C1264" s="8" t="s">
        <v>1885</v>
      </c>
      <c r="D1264" s="2" t="s">
        <v>18</v>
      </c>
      <c r="E1264" s="8">
        <v>89</v>
      </c>
      <c r="F1264" s="8">
        <v>74</v>
      </c>
      <c r="G1264" s="8">
        <v>53</v>
      </c>
      <c r="H1264" s="8">
        <v>34</v>
      </c>
      <c r="I1264" s="8">
        <v>19</v>
      </c>
      <c r="J1264" s="3">
        <f>(((1*(E1264-88))+(2*(F1264-72))+(3*(G1264-55))+(4*(H1264-39))+(5*(I1264-25)))/15)+100</f>
        <v>96.6</v>
      </c>
      <c r="K1264" s="11">
        <v>-327</v>
      </c>
      <c r="L1264" s="8" t="s">
        <v>90</v>
      </c>
      <c r="M1264" s="8" t="s">
        <v>44</v>
      </c>
      <c r="N1264" s="9">
        <v>37888</v>
      </c>
    </row>
    <row r="1265" spans="1:15" x14ac:dyDescent="0.25">
      <c r="A1265" s="8" t="s">
        <v>1888</v>
      </c>
      <c r="B1265" s="8" t="s">
        <v>294</v>
      </c>
      <c r="C1265" s="8" t="s">
        <v>1296</v>
      </c>
      <c r="D1265" s="2" t="s">
        <v>57</v>
      </c>
      <c r="E1265" s="8">
        <v>91</v>
      </c>
      <c r="F1265" s="8">
        <v>75</v>
      </c>
      <c r="G1265" s="8">
        <v>55</v>
      </c>
      <c r="H1265" s="8">
        <v>34</v>
      </c>
      <c r="I1265" s="8">
        <v>17</v>
      </c>
      <c r="J1265" s="3">
        <f>(((1*(E1265-88))+(2*(F1265-72))+(3*(G1265-55))+(4*(H1265-39))+(5*(I1265-25)))/15)+100</f>
        <v>96.6</v>
      </c>
      <c r="K1265" s="11">
        <v>-207</v>
      </c>
      <c r="L1265" s="8" t="s">
        <v>16</v>
      </c>
      <c r="M1265" s="8" t="s">
        <v>44</v>
      </c>
      <c r="N1265" s="9">
        <v>39392</v>
      </c>
    </row>
    <row r="1266" spans="1:15" x14ac:dyDescent="0.25">
      <c r="A1266" s="8" t="s">
        <v>1892</v>
      </c>
      <c r="B1266" s="8" t="s">
        <v>160</v>
      </c>
      <c r="C1266" s="8" t="s">
        <v>907</v>
      </c>
      <c r="D1266" s="2" t="s">
        <v>66</v>
      </c>
      <c r="E1266" s="8">
        <v>86</v>
      </c>
      <c r="F1266" s="8">
        <v>68</v>
      </c>
      <c r="G1266" s="8">
        <v>51</v>
      </c>
      <c r="H1266" s="8">
        <v>38</v>
      </c>
      <c r="I1266" s="8">
        <v>20</v>
      </c>
      <c r="J1266" s="3">
        <f>(((1*(E1266-88))+(2*(F1266-72))+(3*(G1266-55))+(4*(H1266-39))+(5*(I1266-25)))/15)+100</f>
        <v>96.6</v>
      </c>
      <c r="K1266" s="11">
        <v>4</v>
      </c>
      <c r="L1266" s="8" t="s">
        <v>16</v>
      </c>
      <c r="M1266" s="8" t="s">
        <v>17</v>
      </c>
      <c r="N1266" s="9">
        <v>38887</v>
      </c>
    </row>
    <row r="1267" spans="1:15" x14ac:dyDescent="0.25">
      <c r="A1267" s="8" t="s">
        <v>1889</v>
      </c>
      <c r="B1267" s="8" t="s">
        <v>1890</v>
      </c>
      <c r="C1267" s="8" t="s">
        <v>119</v>
      </c>
      <c r="D1267" s="2" t="s">
        <v>57</v>
      </c>
      <c r="E1267" s="8">
        <v>82</v>
      </c>
      <c r="F1267" s="8">
        <v>68</v>
      </c>
      <c r="G1267" s="8">
        <v>53</v>
      </c>
      <c r="H1267" s="8">
        <v>35</v>
      </c>
      <c r="I1267" s="8">
        <v>22</v>
      </c>
      <c r="J1267" s="3">
        <f>(((1*(E1267-88))+(2*(F1267-72))+(3*(G1267-55))+(4*(H1267-39))+(5*(I1267-25)))/15)+100</f>
        <v>96.6</v>
      </c>
      <c r="K1267" s="11">
        <v>-257</v>
      </c>
      <c r="L1267" s="8" t="s">
        <v>16</v>
      </c>
      <c r="M1267" s="8" t="s">
        <v>44</v>
      </c>
      <c r="N1267" s="9">
        <v>39862</v>
      </c>
    </row>
    <row r="1268" spans="1:15" x14ac:dyDescent="0.25">
      <c r="A1268" s="8" t="s">
        <v>1891</v>
      </c>
      <c r="B1268" s="8" t="s">
        <v>606</v>
      </c>
      <c r="C1268" s="8" t="s">
        <v>1821</v>
      </c>
      <c r="D1268" s="2" t="s">
        <v>57</v>
      </c>
      <c r="E1268" s="8">
        <v>88</v>
      </c>
      <c r="F1268" s="8">
        <v>73</v>
      </c>
      <c r="G1268" s="8">
        <v>54</v>
      </c>
      <c r="H1268" s="8">
        <v>34</v>
      </c>
      <c r="I1268" s="8">
        <v>19</v>
      </c>
      <c r="J1268" s="3">
        <f>(((1*(E1268-88))+(2*(F1268-72))+(3*(G1268-55))+(4*(H1268-39))+(5*(I1268-25)))/15)+100</f>
        <v>96.6</v>
      </c>
      <c r="K1268" s="11">
        <v>-543</v>
      </c>
      <c r="L1268" s="8" t="s">
        <v>16</v>
      </c>
      <c r="M1268" s="8" t="s">
        <v>44</v>
      </c>
      <c r="N1268" s="9">
        <v>37399</v>
      </c>
    </row>
    <row r="1269" spans="1:15" x14ac:dyDescent="0.25">
      <c r="A1269" s="8" t="s">
        <v>1905</v>
      </c>
      <c r="B1269" s="8" t="s">
        <v>1448</v>
      </c>
      <c r="C1269" s="8" t="s">
        <v>225</v>
      </c>
      <c r="D1269" s="2" t="s">
        <v>31</v>
      </c>
      <c r="E1269" s="8">
        <v>86</v>
      </c>
      <c r="F1269" s="8">
        <v>70</v>
      </c>
      <c r="G1269" s="8">
        <v>53</v>
      </c>
      <c r="H1269" s="8">
        <v>34</v>
      </c>
      <c r="I1269" s="8">
        <v>21</v>
      </c>
      <c r="J1269" s="3">
        <f>(((1*(E1269-88))+(2*(F1269-72))+(3*(G1269-55))+(4*(H1269-39))+(5*(I1269-25)))/15)+100</f>
        <v>96.533333333333331</v>
      </c>
      <c r="K1269" s="11">
        <v>-483</v>
      </c>
      <c r="L1269" s="8" t="s">
        <v>16</v>
      </c>
      <c r="M1269" s="8" t="s">
        <v>17</v>
      </c>
      <c r="N1269" s="9">
        <v>38052</v>
      </c>
    </row>
    <row r="1270" spans="1:15" x14ac:dyDescent="0.25">
      <c r="A1270" s="8" t="s">
        <v>1908</v>
      </c>
      <c r="B1270" s="8" t="s">
        <v>525</v>
      </c>
      <c r="C1270" s="8" t="s">
        <v>160</v>
      </c>
      <c r="D1270" s="2" t="s">
        <v>51</v>
      </c>
      <c r="E1270" s="8">
        <v>83</v>
      </c>
      <c r="F1270" s="8">
        <v>70</v>
      </c>
      <c r="G1270" s="8">
        <v>48</v>
      </c>
      <c r="H1270" s="8">
        <v>36</v>
      </c>
      <c r="I1270" s="8">
        <v>23</v>
      </c>
      <c r="J1270" s="3">
        <f>(((1*(E1270-88))+(2*(F1270-72))+(3*(G1270-55))+(4*(H1270-39))+(5*(I1270-25)))/15)+100</f>
        <v>96.533333333333331</v>
      </c>
      <c r="K1270" s="11">
        <v>13</v>
      </c>
      <c r="L1270" s="8" t="s">
        <v>16</v>
      </c>
      <c r="M1270" s="8" t="s">
        <v>44</v>
      </c>
      <c r="N1270" s="9">
        <v>39694</v>
      </c>
    </row>
    <row r="1271" spans="1:15" x14ac:dyDescent="0.25">
      <c r="A1271" s="8" t="s">
        <v>1906</v>
      </c>
      <c r="B1271" s="8" t="s">
        <v>42</v>
      </c>
      <c r="C1271" s="8" t="s">
        <v>119</v>
      </c>
      <c r="D1271" s="2" t="s">
        <v>31</v>
      </c>
      <c r="E1271" s="8">
        <v>85</v>
      </c>
      <c r="F1271" s="8">
        <v>69</v>
      </c>
      <c r="G1271" s="8">
        <v>51</v>
      </c>
      <c r="H1271" s="8">
        <v>35</v>
      </c>
      <c r="I1271" s="8">
        <v>22</v>
      </c>
      <c r="J1271" s="3">
        <f>(((1*(E1271-88))+(2*(F1271-72))+(3*(G1271-55))+(4*(H1271-39))+(5*(I1271-25)))/15)+100</f>
        <v>96.533333333333331</v>
      </c>
      <c r="K1271" s="11">
        <v>-112</v>
      </c>
      <c r="L1271" s="8" t="s">
        <v>16</v>
      </c>
      <c r="M1271" s="8" t="s">
        <v>44</v>
      </c>
      <c r="N1271" s="9">
        <v>39789</v>
      </c>
    </row>
    <row r="1272" spans="1:15" x14ac:dyDescent="0.25">
      <c r="A1272" s="8" t="s">
        <v>1907</v>
      </c>
      <c r="B1272" s="8" t="s">
        <v>953</v>
      </c>
      <c r="C1272" s="8" t="s">
        <v>119</v>
      </c>
      <c r="D1272" s="2" t="s">
        <v>57</v>
      </c>
      <c r="E1272" s="8">
        <v>90</v>
      </c>
      <c r="F1272" s="8">
        <v>73</v>
      </c>
      <c r="G1272" s="8">
        <v>53</v>
      </c>
      <c r="H1272" s="8">
        <v>34</v>
      </c>
      <c r="I1272" s="8">
        <v>19</v>
      </c>
      <c r="J1272" s="3">
        <f>(((1*(E1272-88))+(2*(F1272-72))+(3*(G1272-55))+(4*(H1272-39))+(5*(I1272-25)))/15)+100</f>
        <v>96.533333333333331</v>
      </c>
      <c r="K1272" s="11">
        <v>-86</v>
      </c>
      <c r="L1272" s="8" t="s">
        <v>16</v>
      </c>
      <c r="M1272" s="8" t="s">
        <v>44</v>
      </c>
      <c r="N1272" s="9">
        <v>37957</v>
      </c>
    </row>
    <row r="1273" spans="1:15" x14ac:dyDescent="0.25">
      <c r="A1273" s="8" t="s">
        <v>1903</v>
      </c>
      <c r="B1273" s="8" t="s">
        <v>1904</v>
      </c>
      <c r="C1273" s="8" t="s">
        <v>102</v>
      </c>
      <c r="D1273" s="2" t="s">
        <v>202</v>
      </c>
      <c r="E1273" s="8">
        <v>84</v>
      </c>
      <c r="F1273" s="8">
        <v>67</v>
      </c>
      <c r="G1273" s="8">
        <v>49</v>
      </c>
      <c r="H1273" s="8">
        <v>34</v>
      </c>
      <c r="I1273" s="8">
        <v>25</v>
      </c>
      <c r="J1273" s="3">
        <f>(((1*(E1273-88))+(2*(F1273-72))+(3*(G1273-55))+(4*(H1273-39))+(5*(I1273-25)))/15)+100</f>
        <v>96.533333333333331</v>
      </c>
      <c r="K1273" s="11">
        <v>-188</v>
      </c>
      <c r="L1273" s="8" t="s">
        <v>16</v>
      </c>
      <c r="M1273" s="8" t="s">
        <v>17</v>
      </c>
      <c r="N1273" s="9">
        <v>37441</v>
      </c>
    </row>
    <row r="1274" spans="1:15" x14ac:dyDescent="0.25">
      <c r="A1274" s="8" t="s">
        <v>1909</v>
      </c>
      <c r="B1274" s="8" t="s">
        <v>462</v>
      </c>
      <c r="C1274" s="8" t="s">
        <v>56</v>
      </c>
      <c r="D1274" s="2" t="s">
        <v>66</v>
      </c>
      <c r="E1274" s="8">
        <v>88</v>
      </c>
      <c r="F1274" s="8">
        <v>75</v>
      </c>
      <c r="G1274" s="8">
        <v>46</v>
      </c>
      <c r="J1274" s="3">
        <f>(((1*(E1274-88))+(2*(F1274-72))+(3*(G1274-55)))/6)+100</f>
        <v>96.5</v>
      </c>
      <c r="K1274" s="11">
        <v>272</v>
      </c>
      <c r="L1274" s="8" t="s">
        <v>16</v>
      </c>
      <c r="M1274" s="8" t="s">
        <v>44</v>
      </c>
      <c r="N1274" s="9">
        <v>39520</v>
      </c>
    </row>
    <row r="1275" spans="1:15" x14ac:dyDescent="0.25">
      <c r="A1275" s="8" t="s">
        <v>1910</v>
      </c>
      <c r="B1275" s="8" t="s">
        <v>164</v>
      </c>
      <c r="C1275" s="8" t="s">
        <v>138</v>
      </c>
      <c r="D1275" s="2" t="s">
        <v>31</v>
      </c>
      <c r="E1275" s="8">
        <v>85</v>
      </c>
      <c r="F1275" s="8">
        <v>68</v>
      </c>
      <c r="G1275" s="8">
        <v>51</v>
      </c>
      <c r="H1275" s="8">
        <v>34</v>
      </c>
      <c r="I1275" s="8">
        <v>23</v>
      </c>
      <c r="J1275" s="3">
        <f>(((1*(E1275-88))+(2*(F1275-72))+(3*(G1275-55))+(4*(H1275-39))+(5*(I1275-25)))/15)+100</f>
        <v>96.466666666666669</v>
      </c>
      <c r="K1275" s="11">
        <v>-309</v>
      </c>
      <c r="L1275" s="8" t="s">
        <v>16</v>
      </c>
      <c r="M1275" s="8" t="s">
        <v>17</v>
      </c>
      <c r="N1275" s="9">
        <v>39508</v>
      </c>
    </row>
    <row r="1276" spans="1:15" x14ac:dyDescent="0.25">
      <c r="A1276" s="8" t="s">
        <v>1911</v>
      </c>
      <c r="B1276" s="8" t="s">
        <v>42</v>
      </c>
      <c r="C1276" s="8" t="s">
        <v>1675</v>
      </c>
      <c r="D1276" s="2" t="s">
        <v>57</v>
      </c>
      <c r="E1276" s="8">
        <v>86</v>
      </c>
      <c r="F1276" s="8">
        <v>68</v>
      </c>
      <c r="G1276" s="8">
        <v>53</v>
      </c>
      <c r="H1276" s="8">
        <v>36</v>
      </c>
      <c r="I1276" s="8">
        <v>20</v>
      </c>
      <c r="J1276" s="3">
        <f>(((1*(E1276-88))+(2*(F1276-72))+(3*(G1276-55))+(4*(H1276-39))+(5*(I1276-25)))/15)+100</f>
        <v>96.466666666666669</v>
      </c>
      <c r="K1276" s="11">
        <v>11</v>
      </c>
      <c r="L1276" s="8" t="s">
        <v>16</v>
      </c>
      <c r="M1276" s="8" t="s">
        <v>44</v>
      </c>
      <c r="N1276" s="5">
        <v>39698</v>
      </c>
    </row>
    <row r="1277" spans="1:15" x14ac:dyDescent="0.25">
      <c r="A1277" s="8" t="s">
        <v>1913</v>
      </c>
      <c r="B1277" s="8" t="s">
        <v>453</v>
      </c>
      <c r="C1277" s="8" t="s">
        <v>525</v>
      </c>
      <c r="D1277" s="2" t="s">
        <v>57</v>
      </c>
      <c r="E1277" s="8">
        <v>86</v>
      </c>
      <c r="F1277" s="8">
        <v>67</v>
      </c>
      <c r="G1277" s="8">
        <v>47</v>
      </c>
      <c r="H1277" s="8">
        <v>39</v>
      </c>
      <c r="J1277" s="3">
        <f>(((1*(E1277-88))+(2*(F1277-72))+(3*(G1277-55))+(4*(H1277-39)))/10)+100</f>
        <v>96.4</v>
      </c>
      <c r="K1277" s="11">
        <v>55</v>
      </c>
      <c r="L1277" s="8" t="s">
        <v>16</v>
      </c>
      <c r="M1277" s="8" t="s">
        <v>44</v>
      </c>
      <c r="N1277" s="5">
        <v>40393</v>
      </c>
    </row>
    <row r="1278" spans="1:15" x14ac:dyDescent="0.25">
      <c r="A1278" s="8" t="s">
        <v>1912</v>
      </c>
      <c r="B1278" s="8" t="s">
        <v>185</v>
      </c>
      <c r="C1278" s="8" t="s">
        <v>93</v>
      </c>
      <c r="D1278" s="2" t="s">
        <v>12</v>
      </c>
      <c r="E1278" s="8">
        <v>85</v>
      </c>
      <c r="F1278" s="8">
        <v>69</v>
      </c>
      <c r="G1278" s="8">
        <v>52</v>
      </c>
      <c r="H1278" s="8">
        <v>35</v>
      </c>
      <c r="I1278" s="8">
        <v>21</v>
      </c>
      <c r="J1278" s="3">
        <f>(((1*(E1278-88))+(2*(F1278-72))+(3*(G1278-55))+(4*(H1278-39))+(5*(I1278-25)))/15)+100</f>
        <v>96.4</v>
      </c>
      <c r="K1278" s="11">
        <v>65</v>
      </c>
      <c r="L1278" s="8" t="s">
        <v>16</v>
      </c>
      <c r="M1278" s="8" t="s">
        <v>44</v>
      </c>
      <c r="N1278" s="9">
        <v>40399</v>
      </c>
      <c r="O1278" s="6"/>
    </row>
    <row r="1279" spans="1:15" x14ac:dyDescent="0.25">
      <c r="A1279" s="8" t="s">
        <v>1921</v>
      </c>
      <c r="B1279" s="8" t="s">
        <v>879</v>
      </c>
      <c r="C1279" s="8" t="s">
        <v>1345</v>
      </c>
      <c r="D1279" s="2" t="s">
        <v>57</v>
      </c>
      <c r="E1279" s="8">
        <v>86</v>
      </c>
      <c r="F1279" s="8">
        <v>69</v>
      </c>
      <c r="G1279" s="8">
        <v>51</v>
      </c>
      <c r="H1279" s="8">
        <v>34</v>
      </c>
      <c r="I1279" s="8">
        <v>22</v>
      </c>
      <c r="J1279" s="3">
        <f>(((1*(E1279-88))+(2*(F1279-72))+(3*(G1279-55))+(4*(H1279-39))+(5*(I1279-25)))/15)+100</f>
        <v>96.333333333333329</v>
      </c>
      <c r="K1279" s="11">
        <v>-137</v>
      </c>
      <c r="L1279" s="8" t="s">
        <v>16</v>
      </c>
      <c r="M1279" s="8" t="s">
        <v>17</v>
      </c>
      <c r="N1279" s="5">
        <v>38604</v>
      </c>
    </row>
    <row r="1280" spans="1:15" x14ac:dyDescent="0.25">
      <c r="A1280" s="8" t="s">
        <v>1779</v>
      </c>
      <c r="B1280" s="8" t="s">
        <v>1920</v>
      </c>
      <c r="C1280" s="8" t="s">
        <v>154</v>
      </c>
      <c r="D1280" s="2" t="s">
        <v>57</v>
      </c>
      <c r="E1280" s="8">
        <v>88</v>
      </c>
      <c r="F1280" s="8">
        <v>71</v>
      </c>
      <c r="G1280" s="8">
        <v>51</v>
      </c>
      <c r="H1280" s="8">
        <v>35</v>
      </c>
      <c r="I1280" s="8">
        <v>20</v>
      </c>
      <c r="J1280" s="3">
        <f>(((1*(E1280-88))+(2*(F1280-72))+(3*(G1280-55))+(4*(H1280-39))+(5*(I1280-25)))/15)+100</f>
        <v>96.333333333333329</v>
      </c>
      <c r="K1280" s="11">
        <v>38</v>
      </c>
      <c r="L1280" s="8" t="s">
        <v>16</v>
      </c>
      <c r="M1280" s="8" t="s">
        <v>17</v>
      </c>
      <c r="N1280" s="5">
        <v>39073</v>
      </c>
    </row>
    <row r="1281" spans="1:15" x14ac:dyDescent="0.25">
      <c r="A1281" s="8" t="s">
        <v>1922</v>
      </c>
      <c r="B1281" s="8" t="s">
        <v>213</v>
      </c>
      <c r="C1281" s="8" t="s">
        <v>503</v>
      </c>
      <c r="D1281" s="2" t="s">
        <v>66</v>
      </c>
      <c r="E1281" s="8">
        <v>86</v>
      </c>
      <c r="F1281" s="8">
        <v>75</v>
      </c>
      <c r="G1281" s="8">
        <v>54</v>
      </c>
      <c r="H1281" s="8">
        <v>35</v>
      </c>
      <c r="I1281" s="8">
        <v>17</v>
      </c>
      <c r="J1281" s="3">
        <f>(((1*(E1281-88))+(2*(F1281-72))+(3*(G1281-55))+(4*(H1281-39))+(5*(I1281-25)))/15)+100</f>
        <v>96.333333333333329</v>
      </c>
      <c r="K1281" s="11">
        <v>-212</v>
      </c>
      <c r="L1281" s="8" t="s">
        <v>16</v>
      </c>
      <c r="M1281" s="8" t="s">
        <v>17</v>
      </c>
      <c r="N1281" s="9">
        <v>37022</v>
      </c>
    </row>
    <row r="1282" spans="1:15" x14ac:dyDescent="0.25">
      <c r="A1282" s="8" t="s">
        <v>893</v>
      </c>
      <c r="B1282" s="8" t="s">
        <v>1018</v>
      </c>
      <c r="C1282" s="8" t="s">
        <v>160</v>
      </c>
      <c r="D1282" s="2" t="s">
        <v>18</v>
      </c>
      <c r="E1282" s="8">
        <v>87</v>
      </c>
      <c r="F1282" s="8">
        <v>66</v>
      </c>
      <c r="G1282" s="8">
        <v>52</v>
      </c>
      <c r="J1282" s="3">
        <f>(((1*(E1282-88))+(2*(F1282-72))+(3*(G1282-55)))/6)+100</f>
        <v>96.333333333333329</v>
      </c>
      <c r="K1282" s="11">
        <v>52</v>
      </c>
      <c r="L1282" s="8" t="s">
        <v>16</v>
      </c>
      <c r="M1282" s="8" t="s">
        <v>17</v>
      </c>
      <c r="N1282" s="9">
        <v>40817</v>
      </c>
    </row>
    <row r="1283" spans="1:15" x14ac:dyDescent="0.25">
      <c r="A1283" s="8" t="s">
        <v>1919</v>
      </c>
      <c r="B1283" s="8" t="s">
        <v>258</v>
      </c>
      <c r="C1283" s="8" t="s">
        <v>42</v>
      </c>
      <c r="D1283" s="2" t="s">
        <v>12</v>
      </c>
      <c r="E1283" s="8">
        <v>85</v>
      </c>
      <c r="F1283" s="8">
        <v>68</v>
      </c>
      <c r="J1283" s="3">
        <f>(((1*(E1283-88))+(2*(F1283-72)))/3)+100</f>
        <v>96.333333333333329</v>
      </c>
      <c r="K1283" s="11">
        <v>57</v>
      </c>
      <c r="L1283" s="8" t="s">
        <v>16</v>
      </c>
      <c r="M1283" s="8" t="s">
        <v>17</v>
      </c>
      <c r="N1283" s="9">
        <v>41313</v>
      </c>
    </row>
    <row r="1284" spans="1:15" x14ac:dyDescent="0.25">
      <c r="A1284" s="8" t="s">
        <v>1915</v>
      </c>
      <c r="B1284" s="8" t="s">
        <v>92</v>
      </c>
      <c r="C1284" s="8" t="s">
        <v>1916</v>
      </c>
      <c r="D1284" s="2" t="s">
        <v>66</v>
      </c>
      <c r="E1284" s="8">
        <v>87</v>
      </c>
      <c r="F1284" s="8">
        <v>67</v>
      </c>
      <c r="J1284" s="3">
        <f>(((1*(E1284-88))+(2*(F1284-72)))/3)+100</f>
        <v>96.333333333333329</v>
      </c>
      <c r="K1284" s="11">
        <v>-11</v>
      </c>
      <c r="L1284" s="8" t="s">
        <v>16</v>
      </c>
      <c r="M1284" s="8" t="s">
        <v>17</v>
      </c>
      <c r="N1284" s="9">
        <v>39872</v>
      </c>
    </row>
    <row r="1285" spans="1:15" x14ac:dyDescent="0.25">
      <c r="A1285" s="8" t="s">
        <v>1917</v>
      </c>
      <c r="B1285" s="8" t="s">
        <v>248</v>
      </c>
      <c r="C1285" s="8" t="s">
        <v>42</v>
      </c>
      <c r="D1285" s="2" t="s">
        <v>51</v>
      </c>
      <c r="E1285" s="8">
        <v>85</v>
      </c>
      <c r="F1285" s="8">
        <v>68</v>
      </c>
      <c r="J1285" s="3">
        <f>(((1*(E1285-88))+(2*(F1285-72)))/3)+100</f>
        <v>96.333333333333329</v>
      </c>
      <c r="K1285" s="11">
        <v>-105</v>
      </c>
      <c r="L1285" s="8" t="s">
        <v>16</v>
      </c>
      <c r="M1285" s="8" t="s">
        <v>17</v>
      </c>
      <c r="N1285" s="9">
        <v>40524</v>
      </c>
    </row>
    <row r="1286" spans="1:15" x14ac:dyDescent="0.25">
      <c r="A1286" s="8" t="s">
        <v>1914</v>
      </c>
      <c r="B1286" s="8" t="s">
        <v>258</v>
      </c>
      <c r="C1286" s="8" t="s">
        <v>93</v>
      </c>
      <c r="D1286" s="2" t="s">
        <v>157</v>
      </c>
      <c r="E1286" s="8">
        <v>83</v>
      </c>
      <c r="F1286" s="8">
        <v>69</v>
      </c>
      <c r="J1286" s="3">
        <f>(((1*(E1286-88))+(2*(F1286-72)))/3)+100</f>
        <v>96.333333333333329</v>
      </c>
      <c r="K1286" s="11">
        <v>-60</v>
      </c>
      <c r="L1286" s="8" t="s">
        <v>16</v>
      </c>
      <c r="M1286" s="8" t="s">
        <v>17</v>
      </c>
      <c r="N1286" s="9">
        <v>40711</v>
      </c>
    </row>
    <row r="1287" spans="1:15" x14ac:dyDescent="0.25">
      <c r="A1287" s="8" t="s">
        <v>1923</v>
      </c>
      <c r="B1287" s="8" t="s">
        <v>333</v>
      </c>
      <c r="C1287" s="8" t="s">
        <v>199</v>
      </c>
      <c r="D1287" s="2" t="s">
        <v>12</v>
      </c>
      <c r="E1287" s="8">
        <v>85</v>
      </c>
      <c r="F1287" s="8">
        <v>69</v>
      </c>
      <c r="G1287" s="8">
        <v>53</v>
      </c>
      <c r="H1287" s="8">
        <v>34</v>
      </c>
      <c r="I1287" s="8">
        <v>21</v>
      </c>
      <c r="J1287" s="3">
        <f>(((1*(E1287-88))+(2*(F1287-72))+(3*(G1287-55))+(4*(H1287-39))+(5*(I1287-25)))/15)+100</f>
        <v>96.333333333333329</v>
      </c>
      <c r="K1287" s="11">
        <v>-562</v>
      </c>
      <c r="L1287" s="8" t="s">
        <v>97</v>
      </c>
      <c r="M1287" s="8" t="s">
        <v>44</v>
      </c>
      <c r="N1287" s="9">
        <v>36891</v>
      </c>
      <c r="O1287" s="6"/>
    </row>
    <row r="1288" spans="1:15" x14ac:dyDescent="0.25">
      <c r="A1288" s="8" t="s">
        <v>1924</v>
      </c>
      <c r="B1288" s="8" t="s">
        <v>226</v>
      </c>
      <c r="C1288" s="8" t="s">
        <v>197</v>
      </c>
      <c r="D1288" s="2" t="s">
        <v>12</v>
      </c>
      <c r="E1288" s="8">
        <v>84</v>
      </c>
      <c r="F1288" s="8">
        <v>69</v>
      </c>
      <c r="G1288" s="8">
        <v>51</v>
      </c>
      <c r="J1288" s="3">
        <f>(((1*(E1288-88))+(2*(F1288-72))+(3*(G1288-55)))/6)+100</f>
        <v>96.333333333333329</v>
      </c>
      <c r="K1288" s="11">
        <v>-250</v>
      </c>
      <c r="L1288" s="8" t="s">
        <v>97</v>
      </c>
      <c r="M1288" s="8" t="s">
        <v>44</v>
      </c>
      <c r="N1288" s="9">
        <v>40746</v>
      </c>
      <c r="O1288" s="6"/>
    </row>
    <row r="1289" spans="1:15" x14ac:dyDescent="0.25">
      <c r="A1289" s="8" t="s">
        <v>1918</v>
      </c>
      <c r="B1289" s="8" t="s">
        <v>1075</v>
      </c>
      <c r="C1289" s="8" t="s">
        <v>163</v>
      </c>
      <c r="D1289" s="2" t="s">
        <v>12</v>
      </c>
      <c r="E1289" s="8">
        <v>85</v>
      </c>
      <c r="F1289" s="8">
        <v>68</v>
      </c>
      <c r="J1289" s="3">
        <f>(((1*(E1289-88))+(2*(F1289-72)))/3)+100</f>
        <v>96.333333333333329</v>
      </c>
      <c r="K1289" s="11">
        <v>-41</v>
      </c>
      <c r="L1289" s="8" t="s">
        <v>16</v>
      </c>
      <c r="M1289" s="8" t="s">
        <v>44</v>
      </c>
      <c r="N1289" s="9">
        <v>41309</v>
      </c>
      <c r="O1289" s="6"/>
    </row>
    <row r="1290" spans="1:15" x14ac:dyDescent="0.25">
      <c r="A1290" s="8" t="s">
        <v>1925</v>
      </c>
      <c r="B1290" s="8" t="s">
        <v>93</v>
      </c>
      <c r="C1290" s="8" t="s">
        <v>102</v>
      </c>
      <c r="D1290" s="2" t="s">
        <v>31</v>
      </c>
      <c r="E1290" s="8">
        <v>87</v>
      </c>
      <c r="F1290" s="8">
        <v>72</v>
      </c>
      <c r="G1290" s="8">
        <v>53</v>
      </c>
      <c r="H1290" s="8">
        <v>33</v>
      </c>
      <c r="I1290" s="8">
        <v>20</v>
      </c>
      <c r="J1290" s="3">
        <f>(((1*(E1290-88))+(2*(F1290-72))+(3*(G1290-55))+(4*(H1290-39))+(5*(I1290-25)))/15)+100</f>
        <v>96.266666666666666</v>
      </c>
      <c r="K1290" s="11">
        <v>-146</v>
      </c>
      <c r="L1290" s="8" t="s">
        <v>16</v>
      </c>
      <c r="M1290" s="8" t="s">
        <v>17</v>
      </c>
      <c r="N1290" s="9">
        <v>38669</v>
      </c>
    </row>
    <row r="1291" spans="1:15" x14ac:dyDescent="0.25">
      <c r="A1291" s="8" t="s">
        <v>1926</v>
      </c>
      <c r="B1291" s="8" t="s">
        <v>1927</v>
      </c>
      <c r="C1291" s="8" t="s">
        <v>196</v>
      </c>
      <c r="D1291" s="2" t="s">
        <v>12</v>
      </c>
      <c r="E1291" s="8">
        <v>86</v>
      </c>
      <c r="F1291" s="8">
        <v>68</v>
      </c>
      <c r="G1291" s="8">
        <v>50</v>
      </c>
      <c r="H1291" s="8">
        <v>35</v>
      </c>
      <c r="I1291" s="8">
        <v>22</v>
      </c>
      <c r="J1291" s="3">
        <f>(((1*(E1291-88))+(2*(F1291-72))+(3*(G1291-55))+(4*(H1291-39))+(5*(I1291-25)))/15)+100</f>
        <v>96.266666666666666</v>
      </c>
      <c r="K1291" s="11">
        <v>-6</v>
      </c>
      <c r="L1291" s="8" t="s">
        <v>16</v>
      </c>
      <c r="M1291" s="8" t="s">
        <v>44</v>
      </c>
      <c r="N1291" s="9">
        <v>38759</v>
      </c>
      <c r="O1291" s="6"/>
    </row>
    <row r="1292" spans="1:15" x14ac:dyDescent="0.25">
      <c r="A1292" s="8" t="s">
        <v>1538</v>
      </c>
      <c r="B1292" s="8" t="s">
        <v>93</v>
      </c>
      <c r="C1292" s="8" t="s">
        <v>72</v>
      </c>
      <c r="D1292" s="2" t="s">
        <v>57</v>
      </c>
      <c r="E1292" s="8">
        <v>88</v>
      </c>
      <c r="F1292" s="8">
        <v>72</v>
      </c>
      <c r="G1292" s="8">
        <v>51</v>
      </c>
      <c r="H1292" s="8">
        <v>34</v>
      </c>
      <c r="I1292" s="8">
        <v>20</v>
      </c>
      <c r="J1292" s="3">
        <f>(((1*(E1292-88))+(2*(F1292-72))+(3*(G1292-55))+(4*(H1292-39))+(5*(I1292-25)))/15)+100</f>
        <v>96.2</v>
      </c>
      <c r="K1292" s="11">
        <v>-178</v>
      </c>
      <c r="L1292" s="8" t="s">
        <v>16</v>
      </c>
      <c r="M1292" s="8" t="s">
        <v>17</v>
      </c>
      <c r="N1292" s="5">
        <v>39105</v>
      </c>
    </row>
    <row r="1293" spans="1:15" x14ac:dyDescent="0.25">
      <c r="A1293" s="8" t="s">
        <v>1928</v>
      </c>
      <c r="B1293" s="8" t="s">
        <v>1929</v>
      </c>
      <c r="C1293" s="8" t="s">
        <v>1004</v>
      </c>
      <c r="D1293" s="2" t="s">
        <v>18</v>
      </c>
      <c r="E1293" s="8">
        <v>89</v>
      </c>
      <c r="F1293" s="8">
        <v>72</v>
      </c>
      <c r="G1293" s="8">
        <v>51</v>
      </c>
      <c r="H1293" s="8">
        <v>35</v>
      </c>
      <c r="I1293" s="8">
        <v>19</v>
      </c>
      <c r="J1293" s="3">
        <f>(((1*(E1293-88))+(2*(F1293-72))+(3*(G1293-55))+(4*(H1293-39))+(5*(I1293-25)))/15)+100</f>
        <v>96.2</v>
      </c>
      <c r="K1293" s="11">
        <v>-202</v>
      </c>
      <c r="L1293" s="8" t="s">
        <v>90</v>
      </c>
      <c r="M1293" s="8" t="s">
        <v>44</v>
      </c>
      <c r="N1293" s="9">
        <v>37939</v>
      </c>
    </row>
    <row r="1294" spans="1:15" x14ac:dyDescent="0.25">
      <c r="A1294" s="8" t="s">
        <v>1930</v>
      </c>
      <c r="B1294" s="8" t="s">
        <v>43</v>
      </c>
      <c r="C1294" s="8" t="s">
        <v>119</v>
      </c>
      <c r="D1294" s="2" t="s">
        <v>57</v>
      </c>
      <c r="E1294" s="8">
        <v>87</v>
      </c>
      <c r="F1294" s="8">
        <v>66</v>
      </c>
      <c r="G1294" s="8">
        <v>48</v>
      </c>
      <c r="H1294" s="8">
        <v>37</v>
      </c>
      <c r="I1294" s="8">
        <v>22</v>
      </c>
      <c r="J1294" s="3">
        <f>(((1*(E1294-88))+(2*(F1294-72))+(3*(G1294-55))+(4*(H1294-39))+(5*(I1294-25)))/15)+100</f>
        <v>96.2</v>
      </c>
      <c r="K1294" s="11">
        <v>-54</v>
      </c>
      <c r="L1294" s="8" t="s">
        <v>16</v>
      </c>
      <c r="M1294" s="8" t="s">
        <v>44</v>
      </c>
      <c r="N1294" s="9">
        <v>38822</v>
      </c>
    </row>
    <row r="1295" spans="1:15" x14ac:dyDescent="0.25">
      <c r="A1295" s="8" t="s">
        <v>1931</v>
      </c>
      <c r="B1295" s="8" t="s">
        <v>420</v>
      </c>
      <c r="C1295" s="8" t="s">
        <v>27</v>
      </c>
      <c r="D1295" s="2" t="s">
        <v>157</v>
      </c>
      <c r="E1295" s="8">
        <v>85</v>
      </c>
      <c r="F1295" s="8">
        <v>71</v>
      </c>
      <c r="G1295" s="8">
        <v>52</v>
      </c>
      <c r="H1295" s="8">
        <v>33</v>
      </c>
      <c r="J1295" s="3">
        <f>(((1*(E1295-88))+(2*(F1295-72))+(3*(G1295-55))+(4*(H1295-39)))/10)+100</f>
        <v>96.2</v>
      </c>
      <c r="K1295" s="11">
        <v>-387</v>
      </c>
      <c r="L1295" s="8" t="s">
        <v>16</v>
      </c>
      <c r="M1295" s="8" t="s">
        <v>17</v>
      </c>
      <c r="N1295" s="9">
        <v>39823</v>
      </c>
    </row>
    <row r="1296" spans="1:15" x14ac:dyDescent="0.25">
      <c r="A1296" s="8" t="s">
        <v>1934</v>
      </c>
      <c r="B1296" s="8" t="s">
        <v>1199</v>
      </c>
      <c r="C1296" s="8" t="s">
        <v>160</v>
      </c>
      <c r="D1296" s="2" t="s">
        <v>66</v>
      </c>
      <c r="E1296" s="8">
        <v>86</v>
      </c>
      <c r="F1296" s="8">
        <v>69</v>
      </c>
      <c r="G1296" s="8">
        <v>50</v>
      </c>
      <c r="J1296" s="3">
        <f>(((1*(E1296-88))+(2*(F1296-72))+(3*(G1296-55)))/6)+100</f>
        <v>96.166666666666671</v>
      </c>
      <c r="K1296" s="11">
        <v>41</v>
      </c>
      <c r="L1296" s="8" t="s">
        <v>16</v>
      </c>
      <c r="M1296" s="8" t="s">
        <v>17</v>
      </c>
      <c r="N1296" s="9">
        <v>39770</v>
      </c>
    </row>
    <row r="1297" spans="1:14" x14ac:dyDescent="0.25">
      <c r="A1297" s="8" t="s">
        <v>1932</v>
      </c>
      <c r="B1297" s="8" t="s">
        <v>807</v>
      </c>
      <c r="C1297" s="8" t="s">
        <v>248</v>
      </c>
      <c r="D1297" s="7" t="s">
        <v>157</v>
      </c>
      <c r="E1297" s="8">
        <v>83</v>
      </c>
      <c r="F1297" s="8">
        <v>69</v>
      </c>
      <c r="G1297" s="8">
        <v>51</v>
      </c>
      <c r="J1297" s="3">
        <f>(((1*(E1297-88))+(2*(F1297-72))+(3*(G1297-55)))/6)+100</f>
        <v>96.166666666666671</v>
      </c>
      <c r="K1297" s="11">
        <v>120</v>
      </c>
      <c r="L1297" s="8" t="s">
        <v>16</v>
      </c>
      <c r="M1297" s="8" t="s">
        <v>17</v>
      </c>
      <c r="N1297" s="9">
        <v>41133</v>
      </c>
    </row>
    <row r="1298" spans="1:14" x14ac:dyDescent="0.25">
      <c r="A1298" s="8" t="s">
        <v>1933</v>
      </c>
      <c r="B1298" s="8" t="s">
        <v>281</v>
      </c>
      <c r="C1298" s="8" t="s">
        <v>357</v>
      </c>
      <c r="D1298" s="2" t="s">
        <v>57</v>
      </c>
      <c r="E1298" s="8">
        <v>83</v>
      </c>
      <c r="F1298" s="8">
        <v>69</v>
      </c>
      <c r="G1298" s="8">
        <v>51</v>
      </c>
      <c r="J1298" s="3">
        <f>(((1*(E1298-88))+(2*(F1298-72))+(3*(G1298-55)))/6)+100</f>
        <v>96.166666666666671</v>
      </c>
      <c r="K1298" s="11">
        <v>-578</v>
      </c>
      <c r="L1298" s="8" t="s">
        <v>16</v>
      </c>
      <c r="M1298" s="8" t="s">
        <v>17</v>
      </c>
      <c r="N1298" s="9">
        <v>36924</v>
      </c>
    </row>
    <row r="1299" spans="1:14" x14ac:dyDescent="0.25">
      <c r="A1299" s="8" t="s">
        <v>1935</v>
      </c>
      <c r="B1299" s="8" t="s">
        <v>160</v>
      </c>
      <c r="C1299" s="8" t="s">
        <v>1936</v>
      </c>
      <c r="D1299" s="2" t="s">
        <v>51</v>
      </c>
      <c r="E1299" s="8">
        <v>85</v>
      </c>
      <c r="F1299" s="8">
        <v>67</v>
      </c>
      <c r="G1299" s="8">
        <v>52</v>
      </c>
      <c r="H1299" s="8">
        <v>35</v>
      </c>
      <c r="I1299" s="8">
        <v>21</v>
      </c>
      <c r="J1299" s="3">
        <f>(((1*(E1299-88))+(2*(F1299-72))+(3*(G1299-55))+(4*(H1299-39))+(5*(I1299-25)))/15)+100</f>
        <v>96.13333333333334</v>
      </c>
      <c r="K1299" s="11">
        <v>-55</v>
      </c>
      <c r="L1299" s="8" t="s">
        <v>16</v>
      </c>
      <c r="M1299" s="8" t="s">
        <v>17</v>
      </c>
      <c r="N1299" s="9">
        <v>38687</v>
      </c>
    </row>
    <row r="1300" spans="1:14" x14ac:dyDescent="0.25">
      <c r="A1300" s="8" t="s">
        <v>544</v>
      </c>
      <c r="B1300" s="8" t="s">
        <v>1937</v>
      </c>
      <c r="C1300" s="8" t="s">
        <v>979</v>
      </c>
      <c r="D1300" s="2" t="s">
        <v>18</v>
      </c>
      <c r="E1300" s="8">
        <v>90</v>
      </c>
      <c r="F1300" s="8">
        <v>73</v>
      </c>
      <c r="G1300" s="8">
        <v>46</v>
      </c>
      <c r="H1300" s="8">
        <v>35</v>
      </c>
      <c r="J1300" s="3">
        <f>(((1*(E1300-88))+(2*(F1300-72))+(3*(G1300-55))+(4*(H1300-39)))/10)+100</f>
        <v>96.1</v>
      </c>
      <c r="K1300" s="11">
        <v>-247</v>
      </c>
      <c r="L1300" s="8" t="s">
        <v>50</v>
      </c>
      <c r="M1300" s="8" t="s">
        <v>44</v>
      </c>
      <c r="N1300" s="9">
        <v>38005</v>
      </c>
    </row>
    <row r="1301" spans="1:14" x14ac:dyDescent="0.25">
      <c r="A1301" s="8" t="s">
        <v>1938</v>
      </c>
      <c r="B1301" s="8" t="s">
        <v>105</v>
      </c>
      <c r="C1301" s="8" t="s">
        <v>1939</v>
      </c>
      <c r="D1301" s="2" t="s">
        <v>25</v>
      </c>
      <c r="E1301" s="8">
        <v>88</v>
      </c>
      <c r="F1301" s="8">
        <v>70</v>
      </c>
      <c r="G1301" s="8">
        <v>53</v>
      </c>
      <c r="H1301" s="8">
        <v>33</v>
      </c>
      <c r="I1301" s="8">
        <v>20</v>
      </c>
      <c r="J1301" s="3">
        <f>(((1*(E1301-88))+(2*(F1301-72))+(3*(G1301-55))+(4*(H1301-39))+(5*(I1301-25)))/15)+100</f>
        <v>96.066666666666663</v>
      </c>
      <c r="K1301" s="11">
        <v>-455</v>
      </c>
      <c r="L1301" s="8" t="s">
        <v>16</v>
      </c>
      <c r="M1301" s="8" t="s">
        <v>17</v>
      </c>
      <c r="N1301" s="9">
        <v>36796</v>
      </c>
    </row>
    <row r="1302" spans="1:14" x14ac:dyDescent="0.25">
      <c r="A1302" s="8" t="s">
        <v>1942</v>
      </c>
      <c r="B1302" s="8" t="s">
        <v>93</v>
      </c>
      <c r="C1302" s="8" t="s">
        <v>225</v>
      </c>
      <c r="D1302" s="2" t="s">
        <v>202</v>
      </c>
      <c r="E1302" s="8">
        <v>87</v>
      </c>
      <c r="F1302" s="8">
        <v>73</v>
      </c>
      <c r="G1302" s="8">
        <v>52</v>
      </c>
      <c r="H1302" s="8">
        <v>36</v>
      </c>
      <c r="I1302" s="8">
        <v>17</v>
      </c>
      <c r="J1302" s="3">
        <f>(((1*(E1302-88))+(2*(F1302-72))+(3*(G1302-55))+(4*(H1302-39))+(5*(I1302-25)))/15)+100</f>
        <v>96</v>
      </c>
      <c r="K1302" s="11">
        <v>40</v>
      </c>
      <c r="L1302" s="8" t="s">
        <v>16</v>
      </c>
      <c r="M1302" s="8" t="s">
        <v>17</v>
      </c>
      <c r="N1302" s="9">
        <v>39417</v>
      </c>
    </row>
    <row r="1303" spans="1:14" x14ac:dyDescent="0.25">
      <c r="A1303" s="8" t="s">
        <v>812</v>
      </c>
      <c r="B1303" s="8" t="s">
        <v>248</v>
      </c>
      <c r="C1303" s="8" t="s">
        <v>93</v>
      </c>
      <c r="D1303" s="2" t="s">
        <v>12</v>
      </c>
      <c r="E1303" s="8">
        <v>87</v>
      </c>
      <c r="F1303" s="8">
        <v>70</v>
      </c>
      <c r="G1303" s="8">
        <v>52</v>
      </c>
      <c r="H1303" s="8">
        <v>35</v>
      </c>
      <c r="I1303" s="8">
        <v>19</v>
      </c>
      <c r="J1303" s="3">
        <f>(((1*(E1303-88))+(2*(F1303-72))+(3*(G1303-55))+(4*(H1303-39))+(5*(I1303-25)))/15)+100</f>
        <v>96</v>
      </c>
      <c r="K1303" s="11">
        <v>-104</v>
      </c>
      <c r="L1303" s="8" t="s">
        <v>16</v>
      </c>
      <c r="M1303" s="8" t="s">
        <v>17</v>
      </c>
      <c r="N1303" s="9">
        <v>40228</v>
      </c>
    </row>
    <row r="1304" spans="1:14" x14ac:dyDescent="0.25">
      <c r="A1304" s="8" t="s">
        <v>1943</v>
      </c>
      <c r="B1304" s="8" t="s">
        <v>879</v>
      </c>
      <c r="C1304" s="8" t="s">
        <v>54</v>
      </c>
      <c r="D1304" s="2" t="s">
        <v>31</v>
      </c>
      <c r="E1304" s="8">
        <v>78</v>
      </c>
      <c r="F1304" s="8">
        <v>65</v>
      </c>
      <c r="G1304" s="8">
        <v>52</v>
      </c>
      <c r="H1304" s="8">
        <v>36</v>
      </c>
      <c r="I1304" s="8">
        <v>22</v>
      </c>
      <c r="J1304" s="3">
        <f>(((1*(E1304-88))+(2*(F1304-72))+(3*(G1304-55))+(4*(H1304-39))+(5*(I1304-25)))/15)+100</f>
        <v>96</v>
      </c>
      <c r="K1304" s="11">
        <v>-449</v>
      </c>
      <c r="L1304" s="8" t="s">
        <v>16</v>
      </c>
      <c r="M1304" s="8" t="s">
        <v>17</v>
      </c>
      <c r="N1304" s="9">
        <v>39032</v>
      </c>
    </row>
    <row r="1305" spans="1:14" x14ac:dyDescent="0.25">
      <c r="A1305" s="8" t="s">
        <v>1944</v>
      </c>
      <c r="B1305" s="8" t="s">
        <v>160</v>
      </c>
      <c r="C1305" s="8" t="s">
        <v>281</v>
      </c>
      <c r="D1305" s="2" t="s">
        <v>66</v>
      </c>
      <c r="E1305" s="8">
        <v>85</v>
      </c>
      <c r="F1305" s="8">
        <v>67</v>
      </c>
      <c r="G1305" s="8">
        <v>50</v>
      </c>
      <c r="H1305" s="8">
        <v>36</v>
      </c>
      <c r="J1305" s="3">
        <f>(((1*(E1305-88))+(2*(F1305-72))+(3*(G1305-55))+(4*(H1305-39)))/10)+100</f>
        <v>96</v>
      </c>
      <c r="K1305" s="11">
        <v>-255</v>
      </c>
      <c r="L1305" s="8" t="s">
        <v>16</v>
      </c>
      <c r="M1305" s="8" t="s">
        <v>17</v>
      </c>
      <c r="N1305" s="9">
        <v>38675</v>
      </c>
    </row>
    <row r="1306" spans="1:14" x14ac:dyDescent="0.25">
      <c r="A1306" s="8" t="s">
        <v>1945</v>
      </c>
      <c r="B1306" s="8" t="s">
        <v>746</v>
      </c>
      <c r="C1306" s="8" t="s">
        <v>322</v>
      </c>
      <c r="D1306" s="2" t="s">
        <v>31</v>
      </c>
      <c r="E1306" s="8">
        <v>81</v>
      </c>
      <c r="F1306" s="8">
        <v>65</v>
      </c>
      <c r="G1306" s="8">
        <v>54</v>
      </c>
      <c r="J1306" s="3">
        <f>(((1*(E1306-88))+(2*(F1306-72))+(3*(G1306-55)))/6)+100</f>
        <v>96</v>
      </c>
      <c r="K1306" s="11">
        <v>22</v>
      </c>
      <c r="L1306" s="8" t="s">
        <v>16</v>
      </c>
      <c r="M1306" s="8" t="s">
        <v>17</v>
      </c>
      <c r="N1306" s="9">
        <v>41120</v>
      </c>
    </row>
    <row r="1307" spans="1:14" x14ac:dyDescent="0.25">
      <c r="A1307" s="8" t="s">
        <v>1946</v>
      </c>
      <c r="B1307" s="8" t="s">
        <v>176</v>
      </c>
      <c r="C1307" s="8" t="s">
        <v>1730</v>
      </c>
      <c r="D1307" s="2" t="s">
        <v>110</v>
      </c>
      <c r="E1307" s="8">
        <v>84</v>
      </c>
      <c r="F1307" s="8">
        <v>68</v>
      </c>
      <c r="G1307" s="8">
        <v>51</v>
      </c>
      <c r="J1307" s="3">
        <f>(((1*(E1307-88))+(2*(F1307-72))+(3*(G1307-55)))/6)+100</f>
        <v>96</v>
      </c>
      <c r="K1307" s="11">
        <v>-265</v>
      </c>
      <c r="L1307" s="8" t="s">
        <v>171</v>
      </c>
      <c r="M1307" s="8" t="s">
        <v>44</v>
      </c>
      <c r="N1307" s="9">
        <v>39715</v>
      </c>
    </row>
    <row r="1308" spans="1:14" x14ac:dyDescent="0.25">
      <c r="A1308" s="8" t="s">
        <v>1940</v>
      </c>
      <c r="B1308" s="8" t="s">
        <v>1256</v>
      </c>
      <c r="C1308" s="8" t="s">
        <v>15</v>
      </c>
      <c r="D1308" s="2" t="s">
        <v>31</v>
      </c>
      <c r="E1308" s="8">
        <v>84</v>
      </c>
      <c r="F1308" s="8">
        <v>68</v>
      </c>
      <c r="J1308" s="3">
        <f>(((1*(E1308-88))+(2*(F1308-72)))/3)+100</f>
        <v>96</v>
      </c>
      <c r="K1308" s="11">
        <v>287</v>
      </c>
      <c r="L1308" s="8" t="s">
        <v>16</v>
      </c>
      <c r="M1308" s="8" t="s">
        <v>44</v>
      </c>
      <c r="N1308" s="9">
        <v>41418</v>
      </c>
    </row>
    <row r="1309" spans="1:14" x14ac:dyDescent="0.25">
      <c r="A1309" s="8" t="s">
        <v>1941</v>
      </c>
      <c r="B1309" s="8" t="s">
        <v>586</v>
      </c>
      <c r="C1309" s="8" t="s">
        <v>236</v>
      </c>
      <c r="D1309" s="2" t="s">
        <v>12</v>
      </c>
      <c r="E1309" s="8">
        <v>84</v>
      </c>
      <c r="F1309" s="8">
        <v>68</v>
      </c>
      <c r="J1309" s="3">
        <f>(((1*(E1309-88))+(2*(F1309-72)))/3)+100</f>
        <v>96</v>
      </c>
      <c r="K1309" s="11">
        <v>17</v>
      </c>
      <c r="L1309" s="8" t="s">
        <v>16</v>
      </c>
      <c r="M1309" s="8" t="s">
        <v>17</v>
      </c>
      <c r="N1309" s="9">
        <v>41542</v>
      </c>
    </row>
    <row r="1310" spans="1:14" x14ac:dyDescent="0.25">
      <c r="A1310" s="8" t="s">
        <v>1893</v>
      </c>
      <c r="B1310" s="8" t="s">
        <v>226</v>
      </c>
      <c r="C1310" s="8" t="s">
        <v>567</v>
      </c>
      <c r="D1310" s="2" t="s">
        <v>270</v>
      </c>
      <c r="E1310" s="8">
        <v>84</v>
      </c>
      <c r="J1310" s="3">
        <f>(((1*(E1310-88)))/1)+100</f>
        <v>96</v>
      </c>
      <c r="K1310" s="11">
        <v>-254</v>
      </c>
      <c r="L1310" s="8" t="s">
        <v>97</v>
      </c>
      <c r="M1310" s="8" t="s">
        <v>44</v>
      </c>
      <c r="N1310" s="9">
        <v>41180</v>
      </c>
    </row>
    <row r="1311" spans="1:14" x14ac:dyDescent="0.25">
      <c r="A1311" s="8" t="s">
        <v>1897</v>
      </c>
      <c r="B1311" s="8" t="s">
        <v>1763</v>
      </c>
      <c r="C1311" s="8" t="s">
        <v>42</v>
      </c>
      <c r="D1311" s="2" t="s">
        <v>57</v>
      </c>
      <c r="E1311" s="8">
        <v>84</v>
      </c>
      <c r="J1311" s="3">
        <f>(((1*(E1311-88)))/1)+100</f>
        <v>96</v>
      </c>
      <c r="K1311" s="11">
        <v>163</v>
      </c>
      <c r="L1311" s="8" t="s">
        <v>16</v>
      </c>
      <c r="M1311" s="8" t="s">
        <v>44</v>
      </c>
      <c r="N1311" s="5">
        <v>41628</v>
      </c>
    </row>
    <row r="1312" spans="1:14" x14ac:dyDescent="0.25">
      <c r="A1312" s="8" t="s">
        <v>1894</v>
      </c>
      <c r="B1312" s="8" t="s">
        <v>1337</v>
      </c>
      <c r="C1312" s="8" t="s">
        <v>1895</v>
      </c>
      <c r="D1312" s="2" t="s">
        <v>270</v>
      </c>
      <c r="E1312" s="8">
        <v>84</v>
      </c>
      <c r="J1312" s="3">
        <f>(((1*(E1312-88)))/1)+100</f>
        <v>96</v>
      </c>
      <c r="K1312" s="11">
        <v>-373</v>
      </c>
      <c r="L1312" s="8" t="s">
        <v>171</v>
      </c>
      <c r="M1312" s="8" t="s">
        <v>44</v>
      </c>
      <c r="N1312" s="9">
        <v>39557</v>
      </c>
    </row>
    <row r="1313" spans="1:15" x14ac:dyDescent="0.25">
      <c r="A1313" s="8" t="s">
        <v>1902</v>
      </c>
      <c r="B1313" s="8" t="s">
        <v>1506</v>
      </c>
      <c r="C1313" s="8" t="s">
        <v>93</v>
      </c>
      <c r="D1313" s="2" t="s">
        <v>51</v>
      </c>
      <c r="E1313" s="8">
        <v>84</v>
      </c>
      <c r="J1313" s="3">
        <f>(((1*(E1313-88)))/1)+100</f>
        <v>96</v>
      </c>
      <c r="K1313" s="11">
        <v>-44</v>
      </c>
      <c r="L1313" s="8" t="s">
        <v>16</v>
      </c>
      <c r="M1313" s="8" t="s">
        <v>17</v>
      </c>
      <c r="N1313" s="9">
        <v>40475</v>
      </c>
    </row>
    <row r="1314" spans="1:15" x14ac:dyDescent="0.25">
      <c r="A1314" s="8" t="s">
        <v>1898</v>
      </c>
      <c r="B1314" s="8" t="s">
        <v>257</v>
      </c>
      <c r="C1314" s="8" t="s">
        <v>160</v>
      </c>
      <c r="D1314" s="2" t="s">
        <v>57</v>
      </c>
      <c r="E1314" s="8">
        <v>84</v>
      </c>
      <c r="J1314" s="3">
        <f>(((1*(E1314-88)))/1)+100</f>
        <v>96</v>
      </c>
      <c r="K1314" s="11">
        <v>5</v>
      </c>
      <c r="L1314" s="8" t="s">
        <v>16</v>
      </c>
      <c r="M1314" s="8" t="s">
        <v>17</v>
      </c>
      <c r="N1314" s="9">
        <v>41624</v>
      </c>
    </row>
    <row r="1315" spans="1:15" x14ac:dyDescent="0.25">
      <c r="A1315" s="8" t="s">
        <v>1899</v>
      </c>
      <c r="B1315" s="8" t="s">
        <v>794</v>
      </c>
      <c r="C1315" s="8" t="s">
        <v>93</v>
      </c>
      <c r="D1315" s="2" t="s">
        <v>57</v>
      </c>
      <c r="E1315" s="8">
        <v>84</v>
      </c>
      <c r="J1315" s="3">
        <f>(((1*(E1315-88)))/1)+100</f>
        <v>96</v>
      </c>
      <c r="K1315" s="11">
        <v>-245</v>
      </c>
      <c r="L1315" s="8" t="s">
        <v>16</v>
      </c>
      <c r="M1315" s="8" t="s">
        <v>17</v>
      </c>
      <c r="N1315" s="9">
        <v>40195</v>
      </c>
    </row>
    <row r="1316" spans="1:15" x14ac:dyDescent="0.25">
      <c r="A1316" s="8" t="s">
        <v>1900</v>
      </c>
      <c r="B1316" s="8" t="s">
        <v>907</v>
      </c>
      <c r="C1316" s="8" t="s">
        <v>281</v>
      </c>
      <c r="D1316" s="2" t="s">
        <v>57</v>
      </c>
      <c r="E1316" s="8">
        <v>84</v>
      </c>
      <c r="J1316" s="3">
        <f>(((1*(E1316-88)))/1)+100</f>
        <v>96</v>
      </c>
      <c r="K1316" s="11">
        <v>-456</v>
      </c>
      <c r="L1316" s="8" t="s">
        <v>16</v>
      </c>
      <c r="M1316" s="8" t="s">
        <v>17</v>
      </c>
      <c r="N1316" s="9">
        <v>37549</v>
      </c>
    </row>
    <row r="1317" spans="1:15" x14ac:dyDescent="0.25">
      <c r="A1317" s="8" t="s">
        <v>1901</v>
      </c>
      <c r="B1317" s="8" t="s">
        <v>927</v>
      </c>
      <c r="C1317" s="8" t="s">
        <v>92</v>
      </c>
      <c r="D1317" s="2" t="s">
        <v>66</v>
      </c>
      <c r="E1317" s="8">
        <v>84</v>
      </c>
      <c r="J1317" s="3">
        <f>(((1*(E1317-88)))/1)+100</f>
        <v>96</v>
      </c>
      <c r="K1317" s="11">
        <v>-181</v>
      </c>
      <c r="L1317" s="8" t="s">
        <v>16</v>
      </c>
      <c r="M1317" s="8" t="s">
        <v>17</v>
      </c>
      <c r="N1317" s="9">
        <v>40652</v>
      </c>
    </row>
    <row r="1318" spans="1:15" x14ac:dyDescent="0.25">
      <c r="A1318" s="8" t="s">
        <v>1896</v>
      </c>
      <c r="B1318" s="8" t="s">
        <v>807</v>
      </c>
      <c r="C1318" s="8" t="s">
        <v>156</v>
      </c>
      <c r="D1318" s="2" t="s">
        <v>31</v>
      </c>
      <c r="E1318" s="8">
        <v>84</v>
      </c>
      <c r="J1318" s="3">
        <f>(((1*(E1318-88)))/1)+100</f>
        <v>96</v>
      </c>
      <c r="K1318" s="11">
        <v>5</v>
      </c>
      <c r="L1318" s="8" t="s">
        <v>16</v>
      </c>
      <c r="M1318" s="8" t="s">
        <v>17</v>
      </c>
      <c r="N1318" s="9">
        <v>41163</v>
      </c>
    </row>
    <row r="1319" spans="1:15" x14ac:dyDescent="0.25">
      <c r="A1319" s="8" t="s">
        <v>428</v>
      </c>
      <c r="B1319" s="8" t="s">
        <v>1330</v>
      </c>
      <c r="C1319" s="8" t="s">
        <v>42</v>
      </c>
      <c r="D1319" s="2" t="s">
        <v>12</v>
      </c>
      <c r="E1319" s="8">
        <v>89</v>
      </c>
      <c r="F1319" s="8">
        <v>70</v>
      </c>
      <c r="G1319" s="8">
        <v>48</v>
      </c>
      <c r="J1319" s="3">
        <f>(((1*(E1319-88))+(2*(F1319-72))+(3*(G1319-55)))/6)+100</f>
        <v>96</v>
      </c>
      <c r="K1319" s="11">
        <v>35</v>
      </c>
      <c r="L1319" s="8" t="s">
        <v>16</v>
      </c>
      <c r="M1319" s="8" t="s">
        <v>44</v>
      </c>
      <c r="N1319" s="9">
        <v>41058</v>
      </c>
      <c r="O1319" s="6"/>
    </row>
    <row r="1320" spans="1:15" x14ac:dyDescent="0.25">
      <c r="A1320" s="8" t="s">
        <v>1947</v>
      </c>
      <c r="B1320" s="8" t="s">
        <v>43</v>
      </c>
      <c r="C1320" s="8" t="s">
        <v>464</v>
      </c>
      <c r="D1320" s="2" t="s">
        <v>31</v>
      </c>
      <c r="E1320" s="8">
        <v>88</v>
      </c>
      <c r="F1320" s="8">
        <v>73</v>
      </c>
      <c r="G1320" s="8">
        <v>51</v>
      </c>
      <c r="H1320" s="8">
        <v>35</v>
      </c>
      <c r="I1320" s="8">
        <v>18</v>
      </c>
      <c r="J1320" s="3">
        <f>(((1*(E1320-88))+(2*(F1320-72))+(3*(G1320-55))+(4*(H1320-39))+(5*(I1320-25)))/15)+100</f>
        <v>95.933333333333337</v>
      </c>
      <c r="K1320" s="11">
        <v>-102</v>
      </c>
      <c r="L1320" s="8" t="s">
        <v>16</v>
      </c>
      <c r="M1320" s="8" t="s">
        <v>44</v>
      </c>
      <c r="N1320" s="9">
        <v>38867</v>
      </c>
    </row>
    <row r="1321" spans="1:15" x14ac:dyDescent="0.25">
      <c r="A1321" s="8" t="s">
        <v>1948</v>
      </c>
      <c r="B1321" s="8" t="s">
        <v>1949</v>
      </c>
      <c r="C1321" s="8" t="s">
        <v>565</v>
      </c>
      <c r="D1321" s="2" t="s">
        <v>31</v>
      </c>
      <c r="E1321" s="8">
        <v>88</v>
      </c>
      <c r="F1321" s="8">
        <v>68</v>
      </c>
      <c r="G1321" s="8">
        <v>49</v>
      </c>
      <c r="H1321" s="8">
        <v>34</v>
      </c>
      <c r="I1321" s="8">
        <v>22</v>
      </c>
      <c r="J1321" s="3">
        <f>(((1*(E1321-88))+(2*(F1321-72))+(3*(G1321-55))+(4*(H1321-39))+(5*(I1321-25)))/15)+100</f>
        <v>95.933333333333337</v>
      </c>
      <c r="K1321" s="11">
        <v>-941</v>
      </c>
      <c r="L1321" s="8" t="s">
        <v>145</v>
      </c>
      <c r="M1321" s="8" t="s">
        <v>242</v>
      </c>
      <c r="N1321" s="9">
        <v>38981</v>
      </c>
    </row>
    <row r="1322" spans="1:15" x14ac:dyDescent="0.25">
      <c r="A1322" s="8" t="s">
        <v>1951</v>
      </c>
      <c r="B1322" s="8" t="s">
        <v>160</v>
      </c>
      <c r="C1322" s="8" t="s">
        <v>15</v>
      </c>
      <c r="D1322" s="2" t="s">
        <v>51</v>
      </c>
      <c r="E1322" s="8">
        <v>91</v>
      </c>
      <c r="F1322" s="8">
        <v>72</v>
      </c>
      <c r="G1322" s="8">
        <v>50</v>
      </c>
      <c r="H1322" s="8">
        <v>33</v>
      </c>
      <c r="I1322" s="8">
        <v>20</v>
      </c>
      <c r="J1322" s="3">
        <f>(((1*(E1322-88))+(2*(F1322-72))+(3*(G1322-55))+(4*(H1322-39))+(5*(I1322-25)))/15)+100</f>
        <v>95.933333333333337</v>
      </c>
      <c r="K1322" s="11">
        <v>-149</v>
      </c>
      <c r="L1322" s="8" t="s">
        <v>16</v>
      </c>
      <c r="M1322" s="8" t="s">
        <v>17</v>
      </c>
      <c r="N1322" s="9">
        <v>38851</v>
      </c>
    </row>
    <row r="1323" spans="1:15" x14ac:dyDescent="0.25">
      <c r="A1323" s="8" t="s">
        <v>1950</v>
      </c>
      <c r="B1323" s="8" t="s">
        <v>1442</v>
      </c>
      <c r="C1323" s="8" t="s">
        <v>1665</v>
      </c>
      <c r="D1323" s="2" t="s">
        <v>57</v>
      </c>
      <c r="E1323" s="8">
        <v>88</v>
      </c>
      <c r="F1323" s="8">
        <v>71</v>
      </c>
      <c r="G1323" s="8">
        <v>50</v>
      </c>
      <c r="H1323" s="8">
        <v>38</v>
      </c>
      <c r="I1323" s="8">
        <v>17</v>
      </c>
      <c r="J1323" s="3">
        <f>(((1*(E1323-88))+(2*(F1323-72))+(3*(G1323-55))+(4*(H1323-39))+(5*(I1323-25)))/15)+100</f>
        <v>95.933333333333337</v>
      </c>
      <c r="K1323" s="11">
        <v>-308</v>
      </c>
      <c r="L1323" s="8" t="s">
        <v>16</v>
      </c>
      <c r="M1323" s="8" t="s">
        <v>17</v>
      </c>
      <c r="N1323" s="9">
        <v>39321</v>
      </c>
    </row>
    <row r="1324" spans="1:15" x14ac:dyDescent="0.25">
      <c r="A1324" s="8" t="s">
        <v>1952</v>
      </c>
      <c r="B1324" s="8" t="s">
        <v>176</v>
      </c>
      <c r="C1324" s="8" t="s">
        <v>1953</v>
      </c>
      <c r="D1324" s="2" t="s">
        <v>270</v>
      </c>
      <c r="E1324" s="8">
        <v>89</v>
      </c>
      <c r="F1324" s="8">
        <v>69</v>
      </c>
      <c r="G1324" s="8">
        <v>48</v>
      </c>
      <c r="H1324" s="8">
        <v>35</v>
      </c>
      <c r="I1324" s="8">
        <v>21</v>
      </c>
      <c r="J1324" s="3">
        <f>(((1*(E1324-88))+(2*(F1324-72))+(3*(G1324-55))+(4*(H1324-39))+(5*(I1324-25)))/15)+100</f>
        <v>95.86666666666666</v>
      </c>
      <c r="K1324" s="11">
        <v>-349</v>
      </c>
      <c r="L1324" s="8" t="s">
        <v>171</v>
      </c>
      <c r="M1324" s="8" t="s">
        <v>44</v>
      </c>
      <c r="N1324" s="9">
        <v>37729</v>
      </c>
    </row>
    <row r="1325" spans="1:15" x14ac:dyDescent="0.25">
      <c r="A1325" s="8" t="s">
        <v>1955</v>
      </c>
      <c r="B1325" s="8" t="s">
        <v>184</v>
      </c>
      <c r="C1325" s="8" t="s">
        <v>160</v>
      </c>
      <c r="D1325" s="2" t="s">
        <v>31</v>
      </c>
      <c r="E1325" s="8">
        <v>80</v>
      </c>
      <c r="F1325" s="8">
        <v>68</v>
      </c>
      <c r="G1325" s="8">
        <v>52</v>
      </c>
      <c r="J1325" s="3">
        <f>(((1*(E1325-88))+(2*(F1325-72))+(3*(G1325-55)))/6)+100</f>
        <v>95.833333333333329</v>
      </c>
      <c r="K1325" s="11">
        <v>423</v>
      </c>
      <c r="L1325" s="8" t="s">
        <v>16</v>
      </c>
      <c r="M1325" s="8" t="s">
        <v>17</v>
      </c>
      <c r="N1325" s="9">
        <v>41034</v>
      </c>
    </row>
    <row r="1326" spans="1:15" x14ac:dyDescent="0.25">
      <c r="A1326" s="8" t="s">
        <v>1954</v>
      </c>
      <c r="B1326" s="8" t="s">
        <v>81</v>
      </c>
      <c r="C1326" s="8" t="s">
        <v>113</v>
      </c>
      <c r="D1326" s="2" t="s">
        <v>31</v>
      </c>
      <c r="E1326" s="8">
        <v>81</v>
      </c>
      <c r="F1326" s="8">
        <v>66</v>
      </c>
      <c r="G1326" s="8">
        <v>53</v>
      </c>
      <c r="J1326" s="3">
        <f>(((1*(E1326-88))+(2*(F1326-72))+(3*(G1326-55)))/6)+100</f>
        <v>95.833333333333329</v>
      </c>
      <c r="K1326" s="11">
        <v>-37</v>
      </c>
      <c r="L1326" s="8" t="s">
        <v>16</v>
      </c>
      <c r="M1326" s="8" t="s">
        <v>44</v>
      </c>
      <c r="N1326" s="9">
        <v>40959</v>
      </c>
    </row>
    <row r="1327" spans="1:15" x14ac:dyDescent="0.25">
      <c r="A1327" s="8" t="s">
        <v>1956</v>
      </c>
      <c r="B1327" s="8" t="s">
        <v>1449</v>
      </c>
      <c r="C1327" s="8" t="s">
        <v>56</v>
      </c>
      <c r="D1327" s="2" t="s">
        <v>31</v>
      </c>
      <c r="E1327" s="8">
        <v>86</v>
      </c>
      <c r="F1327" s="8">
        <v>71</v>
      </c>
      <c r="G1327" s="8">
        <v>48</v>
      </c>
      <c r="J1327" s="3">
        <f>(((1*(E1327-88))+(2*(F1327-72))+(3*(G1327-55)))/6)+100</f>
        <v>95.833333333333329</v>
      </c>
      <c r="K1327" s="11">
        <v>-277</v>
      </c>
      <c r="L1327" s="8" t="s">
        <v>16</v>
      </c>
      <c r="M1327" s="8" t="s">
        <v>44</v>
      </c>
      <c r="N1327" s="9">
        <v>40059</v>
      </c>
    </row>
    <row r="1328" spans="1:15" x14ac:dyDescent="0.25">
      <c r="A1328" s="8" t="s">
        <v>1957</v>
      </c>
      <c r="B1328" s="8" t="s">
        <v>160</v>
      </c>
      <c r="C1328" s="8" t="s">
        <v>907</v>
      </c>
      <c r="D1328" s="2" t="s">
        <v>18</v>
      </c>
      <c r="E1328" s="8">
        <v>84</v>
      </c>
      <c r="F1328" s="8">
        <v>67</v>
      </c>
      <c r="G1328" s="8">
        <v>50</v>
      </c>
      <c r="H1328" s="8">
        <v>33</v>
      </c>
      <c r="I1328" s="8">
        <v>23</v>
      </c>
      <c r="J1328" s="3">
        <f>(((1*(E1328-88))+(2*(F1328-72))+(3*(G1328-55))+(4*(H1328-39))+(5*(I1328-25)))/15)+100</f>
        <v>95.8</v>
      </c>
      <c r="K1328" s="11">
        <v>167</v>
      </c>
      <c r="L1328" s="8" t="s">
        <v>16</v>
      </c>
      <c r="M1328" s="8" t="s">
        <v>17</v>
      </c>
      <c r="N1328" s="9">
        <v>38731</v>
      </c>
    </row>
    <row r="1329" spans="1:15" x14ac:dyDescent="0.25">
      <c r="A1329" s="8" t="s">
        <v>1958</v>
      </c>
      <c r="B1329" s="8" t="s">
        <v>160</v>
      </c>
      <c r="C1329" s="8" t="s">
        <v>27</v>
      </c>
      <c r="D1329" s="2" t="s">
        <v>51</v>
      </c>
      <c r="E1329" s="8">
        <v>88</v>
      </c>
      <c r="F1329" s="8">
        <v>72</v>
      </c>
      <c r="G1329" s="8">
        <v>54</v>
      </c>
      <c r="H1329" s="8">
        <v>34</v>
      </c>
      <c r="I1329" s="8">
        <v>17</v>
      </c>
      <c r="J1329" s="3">
        <f>(((1*(E1329-88))+(2*(F1329-72))+(3*(G1329-55))+(4*(H1329-39))+(5*(I1329-25)))/15)+100</f>
        <v>95.8</v>
      </c>
      <c r="K1329" s="11">
        <v>-228</v>
      </c>
      <c r="L1329" s="8" t="s">
        <v>16</v>
      </c>
      <c r="M1329" s="8" t="s">
        <v>17</v>
      </c>
      <c r="N1329" s="9">
        <v>38719</v>
      </c>
    </row>
    <row r="1330" spans="1:15" x14ac:dyDescent="0.25">
      <c r="A1330" s="8" t="s">
        <v>1959</v>
      </c>
      <c r="B1330" s="8" t="s">
        <v>1248</v>
      </c>
      <c r="C1330" s="8" t="s">
        <v>1960</v>
      </c>
      <c r="D1330" s="2" t="s">
        <v>57</v>
      </c>
      <c r="E1330" s="8">
        <v>89</v>
      </c>
      <c r="F1330" s="8">
        <v>72</v>
      </c>
      <c r="G1330" s="8">
        <v>50</v>
      </c>
      <c r="H1330" s="8">
        <v>32</v>
      </c>
      <c r="J1330" s="3">
        <f>(((1*(E1330-88))+(2*(F1330-72))+(3*(G1330-55))+(4*(H1330-39)))/10)+100</f>
        <v>95.8</v>
      </c>
      <c r="K1330" s="11">
        <v>-275</v>
      </c>
      <c r="L1330" s="8" t="s">
        <v>16</v>
      </c>
      <c r="M1330" s="8" t="s">
        <v>1961</v>
      </c>
      <c r="N1330" s="9">
        <v>39178</v>
      </c>
    </row>
    <row r="1331" spans="1:15" x14ac:dyDescent="0.25">
      <c r="A1331" s="8" t="s">
        <v>1328</v>
      </c>
      <c r="B1331" s="8" t="s">
        <v>26</v>
      </c>
      <c r="C1331" s="8" t="s">
        <v>508</v>
      </c>
      <c r="D1331" s="2" t="s">
        <v>51</v>
      </c>
      <c r="E1331" s="8">
        <v>86</v>
      </c>
      <c r="F1331" s="8">
        <v>68</v>
      </c>
      <c r="G1331" s="8">
        <v>51</v>
      </c>
      <c r="H1331" s="8">
        <v>36</v>
      </c>
      <c r="I1331" s="8">
        <v>19</v>
      </c>
      <c r="J1331" s="3">
        <f>(((1*(E1331-88))+(2*(F1331-72))+(3*(G1331-55))+(4*(H1331-39))+(5*(I1331-25)))/15)+100</f>
        <v>95.733333333333334</v>
      </c>
      <c r="K1331" s="11">
        <v>-17</v>
      </c>
      <c r="L1331" s="8" t="s">
        <v>16</v>
      </c>
      <c r="M1331" s="8" t="s">
        <v>17</v>
      </c>
      <c r="N1331" s="9">
        <v>37729</v>
      </c>
    </row>
    <row r="1332" spans="1:15" x14ac:dyDescent="0.25">
      <c r="A1332" s="8" t="s">
        <v>1284</v>
      </c>
      <c r="B1332" s="8" t="s">
        <v>212</v>
      </c>
      <c r="C1332" s="8" t="s">
        <v>203</v>
      </c>
      <c r="D1332" s="2" t="s">
        <v>202</v>
      </c>
      <c r="E1332" s="8">
        <v>88</v>
      </c>
      <c r="F1332" s="8">
        <v>72</v>
      </c>
      <c r="G1332" s="8">
        <v>52</v>
      </c>
      <c r="H1332" s="8">
        <v>34</v>
      </c>
      <c r="I1332" s="8">
        <v>18</v>
      </c>
      <c r="J1332" s="3">
        <f>(((1*(E1332-88))+(2*(F1332-72))+(3*(G1332-55))+(4*(H1332-39))+(5*(I1332-25)))/15)+100</f>
        <v>95.733333333333334</v>
      </c>
      <c r="K1332" s="11">
        <v>-8</v>
      </c>
      <c r="L1332" s="8" t="s">
        <v>16</v>
      </c>
      <c r="M1332" s="8" t="s">
        <v>17</v>
      </c>
      <c r="N1332" s="9">
        <v>38396</v>
      </c>
    </row>
    <row r="1333" spans="1:15" x14ac:dyDescent="0.25">
      <c r="A1333" s="8" t="s">
        <v>1962</v>
      </c>
      <c r="B1333" s="8" t="s">
        <v>164</v>
      </c>
      <c r="C1333" s="8" t="s">
        <v>72</v>
      </c>
      <c r="D1333" s="2" t="s">
        <v>57</v>
      </c>
      <c r="E1333" s="8">
        <v>87</v>
      </c>
      <c r="F1333" s="8">
        <v>68</v>
      </c>
      <c r="G1333" s="8">
        <v>52</v>
      </c>
      <c r="H1333" s="8">
        <v>35</v>
      </c>
      <c r="I1333" s="8">
        <v>19</v>
      </c>
      <c r="J1333" s="3">
        <f>(((1*(E1333-88))+(2*(F1333-72))+(3*(G1333-55))+(4*(H1333-39))+(5*(I1333-25)))/15)+100</f>
        <v>95.733333333333334</v>
      </c>
      <c r="K1333" s="11">
        <v>-345</v>
      </c>
      <c r="L1333" s="8" t="s">
        <v>16</v>
      </c>
      <c r="M1333" s="8" t="s">
        <v>44</v>
      </c>
      <c r="N1333" s="5">
        <v>39586</v>
      </c>
    </row>
    <row r="1334" spans="1:15" x14ac:dyDescent="0.25">
      <c r="A1334" s="8" t="s">
        <v>1970</v>
      </c>
      <c r="B1334" s="8" t="s">
        <v>72</v>
      </c>
      <c r="C1334" s="8" t="s">
        <v>1032</v>
      </c>
      <c r="D1334" s="2" t="s">
        <v>57</v>
      </c>
      <c r="E1334" s="8">
        <v>88</v>
      </c>
      <c r="F1334" s="8">
        <v>71</v>
      </c>
      <c r="G1334" s="8">
        <v>52</v>
      </c>
      <c r="H1334" s="8">
        <v>33</v>
      </c>
      <c r="I1334" s="8">
        <v>19</v>
      </c>
      <c r="J1334" s="3">
        <f>(((1*(E1334-88))+(2*(F1334-72))+(3*(G1334-55))+(4*(H1334-39))+(5*(I1334-25)))/15)+100</f>
        <v>95.666666666666671</v>
      </c>
      <c r="K1334" s="11">
        <v>-95</v>
      </c>
      <c r="L1334" s="8" t="s">
        <v>16</v>
      </c>
      <c r="M1334" s="8" t="s">
        <v>44</v>
      </c>
      <c r="N1334" s="5">
        <v>38454</v>
      </c>
    </row>
    <row r="1335" spans="1:15" x14ac:dyDescent="0.25">
      <c r="A1335" s="8" t="s">
        <v>1969</v>
      </c>
      <c r="B1335" s="8" t="s">
        <v>506</v>
      </c>
      <c r="C1335" s="8" t="s">
        <v>15</v>
      </c>
      <c r="D1335" s="2" t="s">
        <v>31</v>
      </c>
      <c r="E1335" s="8">
        <v>87</v>
      </c>
      <c r="F1335" s="8">
        <v>72</v>
      </c>
      <c r="G1335" s="8">
        <v>53</v>
      </c>
      <c r="H1335" s="8">
        <v>32</v>
      </c>
      <c r="I1335" s="8">
        <v>19</v>
      </c>
      <c r="J1335" s="3">
        <f>(((1*(E1335-88))+(2*(F1335-72))+(3*(G1335-55))+(4*(H1335-39))+(5*(I1335-25)))/15)+100</f>
        <v>95.666666666666671</v>
      </c>
      <c r="K1335" s="11">
        <v>-253</v>
      </c>
      <c r="L1335" s="8" t="s">
        <v>16</v>
      </c>
      <c r="M1335" s="8" t="s">
        <v>17</v>
      </c>
      <c r="N1335" s="9">
        <v>39705</v>
      </c>
    </row>
    <row r="1336" spans="1:15" x14ac:dyDescent="0.25">
      <c r="A1336" s="8" t="s">
        <v>1972</v>
      </c>
      <c r="B1336" s="8" t="s">
        <v>184</v>
      </c>
      <c r="C1336" s="8" t="s">
        <v>160</v>
      </c>
      <c r="D1336" s="2" t="s">
        <v>57</v>
      </c>
      <c r="E1336" s="8">
        <v>88</v>
      </c>
      <c r="F1336" s="8">
        <v>65</v>
      </c>
      <c r="G1336" s="8">
        <v>51</v>
      </c>
      <c r="J1336" s="3">
        <f>(((1*(E1336-88))+(2*(F1336-72))+(3*(G1336-55)))/6)+100</f>
        <v>95.666666666666671</v>
      </c>
      <c r="K1336" s="11">
        <v>254</v>
      </c>
      <c r="L1336" s="8" t="s">
        <v>16</v>
      </c>
      <c r="M1336" s="8" t="s">
        <v>17</v>
      </c>
      <c r="N1336" s="5">
        <v>40835</v>
      </c>
    </row>
    <row r="1337" spans="1:15" x14ac:dyDescent="0.25">
      <c r="A1337" s="8" t="s">
        <v>1971</v>
      </c>
      <c r="B1337" s="8" t="s">
        <v>780</v>
      </c>
      <c r="C1337" s="8" t="s">
        <v>1182</v>
      </c>
      <c r="D1337" s="2" t="s">
        <v>31</v>
      </c>
      <c r="E1337" s="8">
        <v>82</v>
      </c>
      <c r="F1337" s="8">
        <v>68</v>
      </c>
      <c r="G1337" s="8">
        <v>51</v>
      </c>
      <c r="J1337" s="3">
        <f>(((1*(E1337-88))+(2*(F1337-72))+(3*(G1337-55)))/6)+100</f>
        <v>95.666666666666671</v>
      </c>
      <c r="K1337" s="11">
        <v>-227</v>
      </c>
      <c r="L1337" s="8" t="s">
        <v>16</v>
      </c>
      <c r="M1337" s="8" t="s">
        <v>17</v>
      </c>
      <c r="N1337" s="9">
        <v>40961</v>
      </c>
    </row>
    <row r="1338" spans="1:15" x14ac:dyDescent="0.25">
      <c r="A1338" s="8" t="s">
        <v>1973</v>
      </c>
      <c r="B1338" s="8" t="s">
        <v>1974</v>
      </c>
      <c r="C1338" s="8" t="s">
        <v>1975</v>
      </c>
      <c r="D1338" s="2" t="s">
        <v>57</v>
      </c>
      <c r="E1338" s="8">
        <v>85</v>
      </c>
      <c r="F1338" s="8">
        <v>68</v>
      </c>
      <c r="G1338" s="8">
        <v>50</v>
      </c>
      <c r="J1338" s="3">
        <f>(((1*(E1338-88))+(2*(F1338-72))+(3*(G1338-55)))/6)+100</f>
        <v>95.666666666666671</v>
      </c>
      <c r="K1338" s="11">
        <v>-652</v>
      </c>
      <c r="L1338" s="8" t="s">
        <v>145</v>
      </c>
      <c r="M1338" s="8" t="s">
        <v>242</v>
      </c>
      <c r="N1338" s="9">
        <v>40139</v>
      </c>
    </row>
    <row r="1339" spans="1:15" x14ac:dyDescent="0.25">
      <c r="A1339" s="8" t="s">
        <v>1963</v>
      </c>
      <c r="B1339" s="8" t="s">
        <v>574</v>
      </c>
      <c r="C1339" s="8" t="s">
        <v>105</v>
      </c>
      <c r="D1339" s="2" t="s">
        <v>202</v>
      </c>
      <c r="E1339" s="8">
        <v>85</v>
      </c>
      <c r="F1339" s="8">
        <v>67</v>
      </c>
      <c r="J1339" s="3">
        <f>(((1*(E1339-88))+(2*(F1339-72)))/3)+100</f>
        <v>95.666666666666671</v>
      </c>
      <c r="K1339" s="11">
        <v>-98</v>
      </c>
      <c r="L1339" s="8" t="s">
        <v>16</v>
      </c>
      <c r="M1339" s="8" t="s">
        <v>17</v>
      </c>
      <c r="N1339" s="9">
        <v>38277</v>
      </c>
    </row>
    <row r="1340" spans="1:15" x14ac:dyDescent="0.25">
      <c r="A1340" s="8" t="s">
        <v>1964</v>
      </c>
      <c r="B1340" s="8" t="s">
        <v>1965</v>
      </c>
      <c r="C1340" s="8" t="s">
        <v>776</v>
      </c>
      <c r="D1340" s="2" t="s">
        <v>57</v>
      </c>
      <c r="E1340" s="8">
        <v>83</v>
      </c>
      <c r="F1340" s="8">
        <v>68</v>
      </c>
      <c r="J1340" s="3">
        <f>(((1*(E1340-88))+(2*(F1340-72)))/3)+100</f>
        <v>95.666666666666671</v>
      </c>
      <c r="K1340" s="11">
        <v>24</v>
      </c>
      <c r="L1340" s="8" t="s">
        <v>16</v>
      </c>
      <c r="M1340" s="8" t="s">
        <v>17</v>
      </c>
      <c r="N1340" s="5">
        <v>41291</v>
      </c>
    </row>
    <row r="1341" spans="1:15" x14ac:dyDescent="0.25">
      <c r="A1341" s="8" t="s">
        <v>1966</v>
      </c>
      <c r="B1341" s="8" t="s">
        <v>1967</v>
      </c>
      <c r="C1341" s="8" t="s">
        <v>93</v>
      </c>
      <c r="D1341" s="2" t="s">
        <v>66</v>
      </c>
      <c r="E1341" s="8">
        <v>85</v>
      </c>
      <c r="F1341" s="8">
        <v>67</v>
      </c>
      <c r="J1341" s="3">
        <f>(((1*(E1341-88))+(2*(F1341-72)))/3)+100</f>
        <v>95.666666666666671</v>
      </c>
      <c r="K1341" s="11">
        <v>137</v>
      </c>
      <c r="L1341" s="8" t="s">
        <v>16</v>
      </c>
      <c r="M1341" s="8" t="s">
        <v>17</v>
      </c>
      <c r="N1341" s="9">
        <v>40795</v>
      </c>
    </row>
    <row r="1342" spans="1:15" x14ac:dyDescent="0.25">
      <c r="A1342" s="8" t="s">
        <v>1968</v>
      </c>
      <c r="B1342" s="8" t="s">
        <v>1522</v>
      </c>
      <c r="C1342" s="8" t="s">
        <v>193</v>
      </c>
      <c r="D1342" s="2" t="s">
        <v>12</v>
      </c>
      <c r="E1342" s="8">
        <v>81</v>
      </c>
      <c r="F1342" s="8">
        <v>69</v>
      </c>
      <c r="J1342" s="3">
        <f>(((1*(E1342-88))+(2*(F1342-72)))/3)+100</f>
        <v>95.666666666666671</v>
      </c>
      <c r="K1342" s="11">
        <v>68</v>
      </c>
      <c r="L1342" s="8" t="s">
        <v>16</v>
      </c>
      <c r="M1342" s="8" t="s">
        <v>44</v>
      </c>
      <c r="N1342" s="9">
        <v>41356</v>
      </c>
      <c r="O1342" s="6"/>
    </row>
    <row r="1343" spans="1:15" x14ac:dyDescent="0.25">
      <c r="A1343" s="8" t="s">
        <v>1977</v>
      </c>
      <c r="B1343" s="8" t="s">
        <v>510</v>
      </c>
      <c r="C1343" s="8" t="s">
        <v>93</v>
      </c>
      <c r="D1343" s="2" t="s">
        <v>12</v>
      </c>
      <c r="E1343" s="8">
        <v>85</v>
      </c>
      <c r="F1343" s="8">
        <v>67</v>
      </c>
      <c r="G1343" s="8">
        <v>50</v>
      </c>
      <c r="H1343" s="8">
        <v>32</v>
      </c>
      <c r="I1343" s="8">
        <v>23</v>
      </c>
      <c r="J1343" s="3">
        <f>(((1*(E1343-88))+(2*(F1343-72))+(3*(G1343-55))+(4*(H1343-39))+(5*(I1343-25)))/15)+100</f>
        <v>95.6</v>
      </c>
      <c r="K1343" s="11">
        <v>-120</v>
      </c>
      <c r="L1343" s="8" t="s">
        <v>16</v>
      </c>
      <c r="M1343" s="8" t="s">
        <v>17</v>
      </c>
      <c r="N1343" s="9">
        <v>40460</v>
      </c>
    </row>
    <row r="1344" spans="1:15" x14ac:dyDescent="0.25">
      <c r="A1344" s="8" t="s">
        <v>1976</v>
      </c>
      <c r="B1344" s="8" t="s">
        <v>133</v>
      </c>
      <c r="C1344" s="8" t="s">
        <v>1660</v>
      </c>
      <c r="D1344" s="2" t="s">
        <v>18</v>
      </c>
      <c r="E1344" s="8">
        <v>83</v>
      </c>
      <c r="F1344" s="8">
        <v>62</v>
      </c>
      <c r="G1344" s="8">
        <v>48</v>
      </c>
      <c r="H1344" s="8">
        <v>34</v>
      </c>
      <c r="I1344" s="8">
        <v>25</v>
      </c>
      <c r="J1344" s="3">
        <f>(((1*(E1344-88))+(2*(F1344-72))+(3*(G1344-55))+(4*(H1344-39))+(5*(I1344-25)))/15)+100</f>
        <v>95.6</v>
      </c>
      <c r="K1344" s="11">
        <v>-348</v>
      </c>
      <c r="L1344" s="8" t="s">
        <v>90</v>
      </c>
      <c r="M1344" s="8" t="s">
        <v>44</v>
      </c>
      <c r="N1344" s="9">
        <v>37861</v>
      </c>
    </row>
    <row r="1345" spans="1:15" x14ac:dyDescent="0.25">
      <c r="A1345" s="8" t="s">
        <v>1978</v>
      </c>
      <c r="B1345" s="8" t="s">
        <v>647</v>
      </c>
      <c r="C1345" s="8" t="s">
        <v>1979</v>
      </c>
      <c r="D1345" s="2" t="s">
        <v>110</v>
      </c>
      <c r="E1345" s="8">
        <v>88</v>
      </c>
      <c r="F1345" s="8">
        <v>71</v>
      </c>
      <c r="G1345" s="8">
        <v>49</v>
      </c>
      <c r="H1345" s="8">
        <v>33</v>
      </c>
      <c r="J1345" s="3">
        <f>(((1*(E1345-88))+(2*(F1345-72))+(3*(G1345-55))+(4*(H1345-39)))/10)+100</f>
        <v>95.6</v>
      </c>
      <c r="K1345" s="11">
        <v>-321</v>
      </c>
      <c r="L1345" s="8" t="s">
        <v>171</v>
      </c>
      <c r="M1345" s="8" t="s">
        <v>44</v>
      </c>
      <c r="N1345" s="9">
        <v>38479</v>
      </c>
    </row>
    <row r="1346" spans="1:15" x14ac:dyDescent="0.25">
      <c r="A1346" s="8" t="s">
        <v>1992</v>
      </c>
      <c r="B1346" s="8" t="s">
        <v>119</v>
      </c>
      <c r="C1346" s="8" t="s">
        <v>32</v>
      </c>
      <c r="D1346" s="2" t="s">
        <v>57</v>
      </c>
      <c r="E1346" s="8">
        <v>84</v>
      </c>
      <c r="F1346" s="8">
        <v>70</v>
      </c>
      <c r="G1346" s="8">
        <v>49</v>
      </c>
      <c r="H1346" s="8">
        <v>35</v>
      </c>
      <c r="I1346" s="8">
        <v>20</v>
      </c>
      <c r="J1346" s="3">
        <f>(((1*(E1346-88))+(2*(F1346-72))+(3*(G1346-55))+(4*(H1346-39))+(5*(I1346-25)))/15)+100</f>
        <v>95.533333333333331</v>
      </c>
      <c r="K1346" s="11">
        <v>-64</v>
      </c>
      <c r="L1346" s="8" t="s">
        <v>16</v>
      </c>
      <c r="M1346" s="8" t="s">
        <v>17</v>
      </c>
      <c r="N1346" s="9">
        <v>37903</v>
      </c>
    </row>
    <row r="1347" spans="1:15" x14ac:dyDescent="0.25">
      <c r="A1347" s="8" t="s">
        <v>1991</v>
      </c>
      <c r="B1347" s="8" t="s">
        <v>38</v>
      </c>
      <c r="C1347" s="8" t="s">
        <v>253</v>
      </c>
      <c r="D1347" s="2" t="s">
        <v>57</v>
      </c>
      <c r="E1347" s="8">
        <v>88</v>
      </c>
      <c r="F1347" s="8">
        <v>69</v>
      </c>
      <c r="G1347" s="8">
        <v>50</v>
      </c>
      <c r="H1347" s="8">
        <v>35</v>
      </c>
      <c r="I1347" s="8">
        <v>19</v>
      </c>
      <c r="J1347" s="3">
        <f>(((1*(E1347-88))+(2*(F1347-72))+(3*(G1347-55))+(4*(H1347-39))+(5*(I1347-25)))/15)+100</f>
        <v>95.533333333333331</v>
      </c>
      <c r="K1347" s="11">
        <v>-101</v>
      </c>
      <c r="L1347" s="8" t="s">
        <v>16</v>
      </c>
      <c r="M1347" s="8" t="s">
        <v>17</v>
      </c>
      <c r="N1347" s="9">
        <v>40398</v>
      </c>
    </row>
    <row r="1348" spans="1:15" x14ac:dyDescent="0.25">
      <c r="A1348" s="8" t="s">
        <v>1998</v>
      </c>
      <c r="B1348" s="8" t="s">
        <v>160</v>
      </c>
      <c r="C1348" s="8" t="s">
        <v>36</v>
      </c>
      <c r="D1348" s="2" t="s">
        <v>57</v>
      </c>
      <c r="E1348" s="8">
        <v>86</v>
      </c>
      <c r="F1348" s="8">
        <v>69</v>
      </c>
      <c r="G1348" s="8">
        <v>51</v>
      </c>
      <c r="H1348" s="8">
        <v>32</v>
      </c>
      <c r="I1348" s="8">
        <v>21</v>
      </c>
      <c r="J1348" s="3">
        <f>(((1*(E1348-88))+(2*(F1348-72))+(3*(G1348-55))+(4*(H1348-39))+(5*(I1348-25)))/15)+100</f>
        <v>95.466666666666669</v>
      </c>
      <c r="K1348" s="11">
        <v>-193</v>
      </c>
      <c r="L1348" s="8" t="s">
        <v>16</v>
      </c>
      <c r="M1348" s="8" t="s">
        <v>17</v>
      </c>
      <c r="N1348" s="5">
        <v>38702</v>
      </c>
    </row>
    <row r="1349" spans="1:15" x14ac:dyDescent="0.25">
      <c r="A1349" s="8" t="s">
        <v>1993</v>
      </c>
      <c r="B1349" s="8" t="s">
        <v>392</v>
      </c>
      <c r="C1349" s="8" t="s">
        <v>676</v>
      </c>
      <c r="D1349" s="2" t="s">
        <v>202</v>
      </c>
      <c r="E1349" s="8">
        <v>85</v>
      </c>
      <c r="F1349" s="8">
        <v>70</v>
      </c>
      <c r="G1349" s="8">
        <v>53</v>
      </c>
      <c r="H1349" s="8">
        <v>34</v>
      </c>
      <c r="I1349" s="8">
        <v>18</v>
      </c>
      <c r="J1349" s="3">
        <f>(((1*(E1349-88))+(2*(F1349-72))+(3*(G1349-55))+(4*(H1349-39))+(5*(I1349-25)))/15)+100</f>
        <v>95.466666666666669</v>
      </c>
      <c r="K1349" s="11">
        <v>-365</v>
      </c>
      <c r="L1349" s="8" t="s">
        <v>16</v>
      </c>
      <c r="M1349" s="8" t="s">
        <v>17</v>
      </c>
      <c r="N1349" s="9">
        <v>37687</v>
      </c>
    </row>
    <row r="1350" spans="1:15" x14ac:dyDescent="0.25">
      <c r="A1350" s="8" t="s">
        <v>1997</v>
      </c>
      <c r="B1350" s="8" t="s">
        <v>525</v>
      </c>
      <c r="C1350" s="8" t="s">
        <v>1296</v>
      </c>
      <c r="D1350" s="2" t="s">
        <v>57</v>
      </c>
      <c r="E1350" s="8">
        <v>85</v>
      </c>
      <c r="F1350" s="8">
        <v>68</v>
      </c>
      <c r="G1350" s="8">
        <v>51</v>
      </c>
      <c r="H1350" s="8">
        <v>34</v>
      </c>
      <c r="I1350" s="8">
        <v>20</v>
      </c>
      <c r="J1350" s="3">
        <f>(((1*(E1350-88))+(2*(F1350-72))+(3*(G1350-55))+(4*(H1350-39))+(5*(I1350-25)))/15)+100</f>
        <v>95.466666666666669</v>
      </c>
      <c r="K1350" s="11">
        <v>-170</v>
      </c>
      <c r="L1350" s="8" t="s">
        <v>16</v>
      </c>
      <c r="M1350" s="8" t="s">
        <v>44</v>
      </c>
      <c r="N1350" s="5">
        <v>39553</v>
      </c>
    </row>
    <row r="1351" spans="1:15" x14ac:dyDescent="0.25">
      <c r="A1351" s="8" t="s">
        <v>1994</v>
      </c>
      <c r="B1351" s="8" t="s">
        <v>1995</v>
      </c>
      <c r="C1351" s="8" t="s">
        <v>464</v>
      </c>
      <c r="D1351" s="2" t="s">
        <v>31</v>
      </c>
      <c r="E1351" s="8">
        <v>85</v>
      </c>
      <c r="F1351" s="8">
        <v>71</v>
      </c>
      <c r="G1351" s="8">
        <v>49</v>
      </c>
      <c r="H1351" s="8">
        <v>34</v>
      </c>
      <c r="I1351" s="8">
        <v>20</v>
      </c>
      <c r="J1351" s="3">
        <f>(((1*(E1351-88))+(2*(F1351-72))+(3*(G1351-55))+(4*(H1351-39))+(5*(I1351-25)))/15)+100</f>
        <v>95.466666666666669</v>
      </c>
      <c r="K1351" s="11">
        <v>-607</v>
      </c>
      <c r="L1351" s="8" t="s">
        <v>16</v>
      </c>
      <c r="M1351" s="8" t="s">
        <v>44</v>
      </c>
      <c r="N1351" s="9">
        <v>38131</v>
      </c>
    </row>
    <row r="1352" spans="1:15" x14ac:dyDescent="0.25">
      <c r="A1352" s="8" t="s">
        <v>1996</v>
      </c>
      <c r="B1352" s="8" t="s">
        <v>665</v>
      </c>
      <c r="C1352" s="8" t="s">
        <v>40</v>
      </c>
      <c r="D1352" s="2" t="s">
        <v>31</v>
      </c>
      <c r="E1352" s="8">
        <v>82</v>
      </c>
      <c r="F1352" s="8">
        <v>66</v>
      </c>
      <c r="G1352" s="8">
        <v>48</v>
      </c>
      <c r="H1352" s="8">
        <v>38</v>
      </c>
      <c r="I1352" s="8">
        <v>20</v>
      </c>
      <c r="J1352" s="3">
        <f>(((1*(E1352-88))+(2*(F1352-72))+(3*(G1352-55))+(4*(H1352-39))+(5*(I1352-25)))/15)+100</f>
        <v>95.466666666666669</v>
      </c>
      <c r="K1352" s="11">
        <v>-164</v>
      </c>
      <c r="L1352" s="8" t="s">
        <v>16</v>
      </c>
      <c r="M1352" s="8" t="s">
        <v>17</v>
      </c>
      <c r="N1352" s="9">
        <v>39215</v>
      </c>
    </row>
    <row r="1353" spans="1:15" x14ac:dyDescent="0.25">
      <c r="A1353" s="8" t="s">
        <v>1999</v>
      </c>
      <c r="B1353" s="8" t="s">
        <v>35</v>
      </c>
      <c r="C1353" s="8" t="s">
        <v>2000</v>
      </c>
      <c r="D1353" s="2" t="s">
        <v>12</v>
      </c>
      <c r="E1353" s="8">
        <v>87</v>
      </c>
      <c r="F1353" s="8">
        <v>68</v>
      </c>
      <c r="G1353" s="8">
        <v>48</v>
      </c>
      <c r="H1353" s="8">
        <v>33</v>
      </c>
      <c r="I1353" s="8">
        <v>22</v>
      </c>
      <c r="J1353" s="3">
        <f>(((1*(E1353-88))+(2*(F1353-72))+(3*(G1353-55))+(4*(H1353-39))+(5*(I1353-25)))/15)+100</f>
        <v>95.4</v>
      </c>
      <c r="K1353" s="11">
        <v>-16</v>
      </c>
      <c r="L1353" s="8" t="s">
        <v>16</v>
      </c>
      <c r="M1353" s="8" t="s">
        <v>17</v>
      </c>
      <c r="N1353" s="9">
        <v>38863</v>
      </c>
    </row>
    <row r="1354" spans="1:15" x14ac:dyDescent="0.25">
      <c r="A1354" s="8" t="s">
        <v>2001</v>
      </c>
      <c r="B1354" s="8" t="s">
        <v>345</v>
      </c>
      <c r="C1354" s="8" t="s">
        <v>43</v>
      </c>
      <c r="D1354" s="2" t="s">
        <v>31</v>
      </c>
      <c r="E1354" s="8">
        <v>83</v>
      </c>
      <c r="F1354" s="8">
        <v>65</v>
      </c>
      <c r="G1354" s="8">
        <v>50</v>
      </c>
      <c r="H1354" s="8">
        <v>36</v>
      </c>
      <c r="J1354" s="3">
        <f>(((1*(E1354-88))+(2*(F1354-72))+(3*(G1354-55))+(4*(H1354-39)))/10)+100</f>
        <v>95.4</v>
      </c>
      <c r="K1354" s="11">
        <v>290</v>
      </c>
      <c r="L1354" s="8" t="s">
        <v>16</v>
      </c>
      <c r="M1354" s="8" t="s">
        <v>44</v>
      </c>
      <c r="N1354" s="9">
        <v>40916</v>
      </c>
    </row>
    <row r="1355" spans="1:15" x14ac:dyDescent="0.25">
      <c r="A1355" s="8" t="s">
        <v>2002</v>
      </c>
      <c r="B1355" s="8" t="s">
        <v>95</v>
      </c>
      <c r="C1355" s="8" t="s">
        <v>1094</v>
      </c>
      <c r="D1355" s="2" t="s">
        <v>12</v>
      </c>
      <c r="E1355" s="8">
        <v>86</v>
      </c>
      <c r="F1355" s="8">
        <v>66</v>
      </c>
      <c r="G1355" s="8">
        <v>47</v>
      </c>
      <c r="H1355" s="8">
        <v>37</v>
      </c>
      <c r="J1355" s="3">
        <f>(((1*(E1355-88))+(2*(F1355-72))+(3*(G1355-55))+(4*(H1355-39)))/10)+100</f>
        <v>95.4</v>
      </c>
      <c r="K1355" s="11">
        <v>-279</v>
      </c>
      <c r="L1355" s="8" t="s">
        <v>97</v>
      </c>
      <c r="M1355" s="8" t="s">
        <v>44</v>
      </c>
      <c r="N1355" s="9">
        <v>40291</v>
      </c>
      <c r="O1355" s="6"/>
    </row>
    <row r="1356" spans="1:15" x14ac:dyDescent="0.25">
      <c r="A1356" s="8" t="s">
        <v>2006</v>
      </c>
      <c r="B1356" s="8" t="s">
        <v>812</v>
      </c>
      <c r="C1356" s="8" t="s">
        <v>238</v>
      </c>
      <c r="D1356" s="2" t="s">
        <v>12</v>
      </c>
      <c r="E1356" s="8">
        <v>86</v>
      </c>
      <c r="F1356" s="8">
        <v>68</v>
      </c>
      <c r="G1356" s="8">
        <v>49</v>
      </c>
      <c r="J1356" s="3">
        <f>(((1*(E1356-88))+(2*(F1356-72))+(3*(G1356-55)))/6)+100</f>
        <v>95.333333333333329</v>
      </c>
      <c r="K1356" s="11">
        <v>-131</v>
      </c>
      <c r="L1356" s="8" t="s">
        <v>16</v>
      </c>
      <c r="M1356" s="8" t="s">
        <v>17</v>
      </c>
      <c r="N1356" s="9">
        <v>41239</v>
      </c>
    </row>
    <row r="1357" spans="1:15" x14ac:dyDescent="0.25">
      <c r="A1357" s="8" t="s">
        <v>2003</v>
      </c>
      <c r="B1357" s="8" t="s">
        <v>159</v>
      </c>
      <c r="C1357" s="8" t="s">
        <v>1916</v>
      </c>
      <c r="D1357" s="2" t="s">
        <v>202</v>
      </c>
      <c r="E1357" s="8">
        <v>86</v>
      </c>
      <c r="F1357" s="8">
        <v>66</v>
      </c>
      <c r="J1357" s="3">
        <f>(((1*(E1357-88))+(2*(F1357-72)))/3)+100</f>
        <v>95.333333333333329</v>
      </c>
      <c r="K1357" s="11">
        <v>-104</v>
      </c>
      <c r="L1357" s="8" t="s">
        <v>16</v>
      </c>
      <c r="M1357" s="8" t="s">
        <v>17</v>
      </c>
      <c r="N1357" s="9">
        <v>39859</v>
      </c>
    </row>
    <row r="1358" spans="1:15" x14ac:dyDescent="0.25">
      <c r="A1358" s="8" t="s">
        <v>2005</v>
      </c>
      <c r="B1358" s="8" t="s">
        <v>1977</v>
      </c>
      <c r="C1358" s="8" t="s">
        <v>1803</v>
      </c>
      <c r="D1358" s="2" t="s">
        <v>12</v>
      </c>
      <c r="E1358" s="8">
        <v>80</v>
      </c>
      <c r="F1358" s="8">
        <v>69</v>
      </c>
      <c r="J1358" s="3">
        <f>(((1*(E1358-88))+(2*(F1358-72)))/3)+100</f>
        <v>95.333333333333329</v>
      </c>
      <c r="K1358" s="11">
        <v>-99</v>
      </c>
      <c r="L1358" s="8" t="s">
        <v>16</v>
      </c>
      <c r="M1358" s="8" t="s">
        <v>17</v>
      </c>
      <c r="N1358" s="9">
        <v>41303</v>
      </c>
    </row>
    <row r="1359" spans="1:15" x14ac:dyDescent="0.25">
      <c r="A1359" s="8" t="s">
        <v>2004</v>
      </c>
      <c r="B1359" s="8" t="s">
        <v>525</v>
      </c>
      <c r="C1359" s="8" t="s">
        <v>72</v>
      </c>
      <c r="D1359" s="2" t="s">
        <v>202</v>
      </c>
      <c r="E1359" s="8">
        <v>80</v>
      </c>
      <c r="F1359" s="8">
        <v>69</v>
      </c>
      <c r="J1359" s="3">
        <f>(((1*(E1359-88))+(2*(F1359-72)))/3)+100</f>
        <v>95.333333333333329</v>
      </c>
      <c r="K1359" s="11">
        <v>-277</v>
      </c>
      <c r="L1359" s="8" t="s">
        <v>16</v>
      </c>
      <c r="M1359" s="8" t="s">
        <v>44</v>
      </c>
      <c r="N1359" s="9">
        <v>39554</v>
      </c>
    </row>
    <row r="1360" spans="1:15" x14ac:dyDescent="0.25">
      <c r="A1360" s="8" t="s">
        <v>1843</v>
      </c>
      <c r="B1360" s="8" t="s">
        <v>15</v>
      </c>
      <c r="C1360" s="8" t="s">
        <v>119</v>
      </c>
      <c r="D1360" s="2" t="s">
        <v>57</v>
      </c>
      <c r="E1360" s="8">
        <v>87</v>
      </c>
      <c r="F1360" s="8">
        <v>69</v>
      </c>
      <c r="G1360" s="8">
        <v>50</v>
      </c>
      <c r="H1360" s="8">
        <v>33</v>
      </c>
      <c r="I1360" s="8">
        <v>20</v>
      </c>
      <c r="J1360" s="3">
        <f>(((1*(E1360-88))+(2*(F1360-72))+(3*(G1360-55))+(4*(H1360-39))+(5*(I1360-25)))/15)+100</f>
        <v>95.266666666666666</v>
      </c>
      <c r="K1360" s="11">
        <v>-261</v>
      </c>
      <c r="L1360" s="8" t="s">
        <v>16</v>
      </c>
      <c r="M1360" s="8" t="s">
        <v>17</v>
      </c>
      <c r="N1360" s="9">
        <v>38696</v>
      </c>
    </row>
    <row r="1361" spans="1:14" x14ac:dyDescent="0.25">
      <c r="A1361" s="8" t="s">
        <v>2007</v>
      </c>
      <c r="B1361" s="8" t="s">
        <v>907</v>
      </c>
      <c r="C1361" s="8" t="s">
        <v>1205</v>
      </c>
      <c r="D1361" s="2" t="s">
        <v>37</v>
      </c>
      <c r="E1361" s="8">
        <v>88</v>
      </c>
      <c r="F1361" s="8">
        <v>70</v>
      </c>
      <c r="G1361" s="8">
        <v>52</v>
      </c>
      <c r="H1361" s="8">
        <v>32</v>
      </c>
      <c r="I1361" s="8">
        <v>19</v>
      </c>
      <c r="J1361" s="3">
        <f>(((1*(E1361-88))+(2*(F1361-72))+(3*(G1361-55))+(4*(H1361-39))+(5*(I1361-25)))/15)+100</f>
        <v>95.266666666666666</v>
      </c>
      <c r="K1361" s="11">
        <v>-431</v>
      </c>
      <c r="L1361" s="8" t="s">
        <v>16</v>
      </c>
      <c r="M1361" s="8" t="s">
        <v>17</v>
      </c>
      <c r="N1361" s="9">
        <v>37595</v>
      </c>
    </row>
    <row r="1362" spans="1:14" x14ac:dyDescent="0.25">
      <c r="A1362" s="8" t="s">
        <v>2008</v>
      </c>
      <c r="B1362" s="8" t="s">
        <v>508</v>
      </c>
      <c r="C1362" s="8" t="s">
        <v>154</v>
      </c>
      <c r="D1362" s="2" t="s">
        <v>51</v>
      </c>
      <c r="E1362" s="8">
        <v>88</v>
      </c>
      <c r="F1362" s="8">
        <v>71</v>
      </c>
      <c r="G1362" s="8">
        <v>51</v>
      </c>
      <c r="H1362" s="8">
        <v>31</v>
      </c>
      <c r="I1362" s="8">
        <v>20</v>
      </c>
      <c r="J1362" s="3">
        <f>(((1*(E1362-88))+(2*(F1362-72))+(3*(G1362-55))+(4*(H1362-39))+(5*(I1362-25)))/15)+100</f>
        <v>95.266666666666666</v>
      </c>
      <c r="K1362" s="11">
        <v>-432</v>
      </c>
      <c r="L1362" s="8" t="s">
        <v>16</v>
      </c>
      <c r="M1362" s="8" t="s">
        <v>17</v>
      </c>
      <c r="N1362" s="9">
        <v>37227</v>
      </c>
    </row>
    <row r="1363" spans="1:14" x14ac:dyDescent="0.25">
      <c r="A1363" s="8" t="s">
        <v>2009</v>
      </c>
      <c r="B1363" s="8" t="s">
        <v>1068</v>
      </c>
      <c r="C1363" s="8" t="s">
        <v>35</v>
      </c>
      <c r="D1363" s="2" t="s">
        <v>57</v>
      </c>
      <c r="E1363" s="8">
        <v>86</v>
      </c>
      <c r="F1363" s="8">
        <v>71</v>
      </c>
      <c r="G1363" s="8">
        <v>52</v>
      </c>
      <c r="H1363" s="8">
        <v>33</v>
      </c>
      <c r="I1363" s="8">
        <v>18</v>
      </c>
      <c r="J1363" s="3">
        <f>(((1*(E1363-88))+(2*(F1363-72))+(3*(G1363-55))+(4*(H1363-39))+(5*(I1363-25)))/15)+100</f>
        <v>95.2</v>
      </c>
      <c r="K1363" s="11">
        <v>-252</v>
      </c>
      <c r="L1363" s="8" t="s">
        <v>16</v>
      </c>
      <c r="M1363" s="8" t="s">
        <v>17</v>
      </c>
      <c r="N1363" s="9">
        <v>39883</v>
      </c>
    </row>
    <row r="1364" spans="1:14" x14ac:dyDescent="0.25">
      <c r="A1364" s="8" t="s">
        <v>2010</v>
      </c>
      <c r="B1364" s="8" t="s">
        <v>185</v>
      </c>
      <c r="C1364" s="8" t="s">
        <v>2011</v>
      </c>
      <c r="D1364" s="2" t="s">
        <v>57</v>
      </c>
      <c r="E1364" s="8">
        <v>84</v>
      </c>
      <c r="F1364" s="8">
        <v>64</v>
      </c>
      <c r="G1364" s="8">
        <v>52</v>
      </c>
      <c r="J1364" s="3">
        <f>(((1*(E1364-88))+(2*(F1364-72))+(3*(G1364-55)))/6)+100</f>
        <v>95.166666666666671</v>
      </c>
      <c r="K1364" s="11">
        <v>-172</v>
      </c>
      <c r="L1364" s="8" t="s">
        <v>16</v>
      </c>
      <c r="M1364" s="8" t="s">
        <v>44</v>
      </c>
      <c r="N1364" s="9">
        <v>40907</v>
      </c>
    </row>
    <row r="1365" spans="1:14" x14ac:dyDescent="0.25">
      <c r="A1365" s="8" t="s">
        <v>1631</v>
      </c>
      <c r="B1365" s="8" t="s">
        <v>220</v>
      </c>
      <c r="C1365" s="8" t="s">
        <v>208</v>
      </c>
      <c r="D1365" s="2" t="s">
        <v>12</v>
      </c>
      <c r="E1365" s="8">
        <v>88</v>
      </c>
      <c r="F1365" s="8">
        <v>71</v>
      </c>
      <c r="G1365" s="8">
        <v>51</v>
      </c>
      <c r="H1365" s="8">
        <v>33</v>
      </c>
      <c r="I1365" s="8">
        <v>18</v>
      </c>
      <c r="J1365" s="3">
        <f>(((1*(E1365-88))+(2*(F1365-72))+(3*(G1365-55))+(4*(H1365-39))+(5*(I1365-25)))/15)+100</f>
        <v>95.13333333333334</v>
      </c>
      <c r="K1365" s="11">
        <v>-378</v>
      </c>
      <c r="L1365" s="8" t="s">
        <v>16</v>
      </c>
      <c r="M1365" s="8" t="s">
        <v>17</v>
      </c>
      <c r="N1365" s="9">
        <v>37850</v>
      </c>
    </row>
    <row r="1366" spans="1:14" x14ac:dyDescent="0.25">
      <c r="A1366" s="8" t="s">
        <v>2012</v>
      </c>
      <c r="B1366" s="8" t="s">
        <v>508</v>
      </c>
      <c r="C1366" s="8" t="s">
        <v>323</v>
      </c>
      <c r="D1366" s="2" t="s">
        <v>51</v>
      </c>
      <c r="E1366" s="8">
        <v>84</v>
      </c>
      <c r="F1366" s="8">
        <v>69</v>
      </c>
      <c r="G1366" s="8">
        <v>52</v>
      </c>
      <c r="H1366" s="8">
        <v>33</v>
      </c>
      <c r="I1366" s="8">
        <v>19</v>
      </c>
      <c r="J1366" s="3">
        <f>(((1*(E1366-88))+(2*(F1366-72))+(3*(G1366-55))+(4*(H1366-39))+(5*(I1366-25)))/15)+100</f>
        <v>95.13333333333334</v>
      </c>
      <c r="K1366" s="11">
        <v>-252</v>
      </c>
      <c r="L1366" s="8" t="s">
        <v>16</v>
      </c>
      <c r="M1366" s="8" t="s">
        <v>17</v>
      </c>
      <c r="N1366" s="9">
        <v>36886</v>
      </c>
    </row>
    <row r="1367" spans="1:14" x14ac:dyDescent="0.25">
      <c r="A1367" s="8" t="s">
        <v>2013</v>
      </c>
      <c r="B1367" s="8" t="s">
        <v>999</v>
      </c>
      <c r="C1367" s="8" t="s">
        <v>1483</v>
      </c>
      <c r="D1367" s="2" t="s">
        <v>31</v>
      </c>
      <c r="E1367" s="8">
        <v>88</v>
      </c>
      <c r="F1367" s="8">
        <v>68</v>
      </c>
      <c r="G1367" s="8">
        <v>48</v>
      </c>
      <c r="H1367" s="8">
        <v>34</v>
      </c>
      <c r="J1367" s="3">
        <f>(((1*(E1367-88))+(2*(F1367-72))+(3*(G1367-55))+(4*(H1367-39)))/10)+100</f>
        <v>95.1</v>
      </c>
      <c r="K1367" s="11">
        <v>-204</v>
      </c>
      <c r="L1367" s="8" t="s">
        <v>16</v>
      </c>
      <c r="M1367" s="8" t="s">
        <v>17</v>
      </c>
      <c r="N1367" s="9">
        <v>40632</v>
      </c>
    </row>
    <row r="1368" spans="1:14" x14ac:dyDescent="0.25">
      <c r="A1368" s="8" t="s">
        <v>2016</v>
      </c>
      <c r="B1368" s="8" t="s">
        <v>2017</v>
      </c>
      <c r="C1368" s="8" t="s">
        <v>1711</v>
      </c>
      <c r="D1368" s="2" t="s">
        <v>31</v>
      </c>
      <c r="E1368" s="8">
        <v>80</v>
      </c>
      <c r="F1368" s="8">
        <v>65</v>
      </c>
      <c r="G1368" s="8">
        <v>50</v>
      </c>
      <c r="H1368" s="8">
        <v>36</v>
      </c>
      <c r="I1368" s="8">
        <v>20</v>
      </c>
      <c r="J1368" s="3">
        <f>(((1*(E1368-88))+(2*(F1368-72))+(3*(G1368-55))+(4*(H1368-39))+(5*(I1368-25)))/15)+100</f>
        <v>95.066666666666663</v>
      </c>
      <c r="K1368" s="11">
        <v>-843</v>
      </c>
      <c r="L1368" s="8" t="s">
        <v>145</v>
      </c>
      <c r="M1368" s="8" t="s">
        <v>242</v>
      </c>
      <c r="N1368" s="9">
        <v>37860</v>
      </c>
    </row>
    <row r="1369" spans="1:14" x14ac:dyDescent="0.25">
      <c r="A1369" s="8" t="s">
        <v>2014</v>
      </c>
      <c r="B1369" s="8" t="s">
        <v>133</v>
      </c>
      <c r="C1369" s="8" t="s">
        <v>2015</v>
      </c>
      <c r="D1369" s="2" t="s">
        <v>18</v>
      </c>
      <c r="E1369" s="8">
        <v>83</v>
      </c>
      <c r="F1369" s="8">
        <v>66</v>
      </c>
      <c r="G1369" s="8">
        <v>49</v>
      </c>
      <c r="H1369" s="8">
        <v>33</v>
      </c>
      <c r="I1369" s="8">
        <v>22</v>
      </c>
      <c r="J1369" s="3">
        <f>(((1*(E1369-88))+(2*(F1369-72))+(3*(G1369-55))+(4*(H1369-39))+(5*(I1369-25)))/15)+100</f>
        <v>95.066666666666663</v>
      </c>
      <c r="K1369" s="11">
        <v>-268</v>
      </c>
      <c r="L1369" s="8" t="s">
        <v>90</v>
      </c>
      <c r="M1369" s="8" t="s">
        <v>44</v>
      </c>
      <c r="N1369" s="9">
        <v>38317</v>
      </c>
    </row>
    <row r="1370" spans="1:14" x14ac:dyDescent="0.25">
      <c r="A1370" s="8" t="s">
        <v>2025</v>
      </c>
      <c r="B1370" s="8" t="s">
        <v>93</v>
      </c>
      <c r="C1370" s="8" t="s">
        <v>72</v>
      </c>
      <c r="D1370" s="2" t="s">
        <v>66</v>
      </c>
      <c r="E1370" s="8">
        <v>86</v>
      </c>
      <c r="F1370" s="8">
        <v>70</v>
      </c>
      <c r="G1370" s="8">
        <v>50</v>
      </c>
      <c r="H1370" s="8">
        <v>33</v>
      </c>
      <c r="I1370" s="8">
        <v>19</v>
      </c>
      <c r="J1370" s="3">
        <f>(((1*(E1370-88))+(2*(F1370-72))+(3*(G1370-55))+(4*(H1370-39))+(5*(I1370-25)))/15)+100</f>
        <v>95</v>
      </c>
      <c r="K1370" s="11">
        <v>-234</v>
      </c>
      <c r="L1370" s="8" t="s">
        <v>16</v>
      </c>
      <c r="M1370" s="8" t="s">
        <v>17</v>
      </c>
      <c r="N1370" s="9">
        <v>39061</v>
      </c>
    </row>
    <row r="1371" spans="1:14" x14ac:dyDescent="0.25">
      <c r="A1371" s="8" t="s">
        <v>2026</v>
      </c>
      <c r="B1371" s="8" t="s">
        <v>1102</v>
      </c>
      <c r="C1371" s="8" t="s">
        <v>42</v>
      </c>
      <c r="D1371" s="2" t="s">
        <v>12</v>
      </c>
      <c r="E1371" s="8">
        <v>82</v>
      </c>
      <c r="F1371" s="8">
        <v>66</v>
      </c>
      <c r="G1371" s="8">
        <v>51</v>
      </c>
      <c r="J1371" s="3">
        <f>(((1*(E1371-88))+(2*(F1371-72))+(3*(G1371-55)))/6)+100</f>
        <v>95</v>
      </c>
      <c r="K1371" s="11">
        <v>-118</v>
      </c>
      <c r="L1371" s="8" t="s">
        <v>16</v>
      </c>
      <c r="M1371" s="8" t="s">
        <v>17</v>
      </c>
      <c r="N1371" s="9">
        <v>40500</v>
      </c>
    </row>
    <row r="1372" spans="1:14" x14ac:dyDescent="0.25">
      <c r="A1372" s="8" t="s">
        <v>2020</v>
      </c>
      <c r="B1372" s="8" t="s">
        <v>2021</v>
      </c>
      <c r="C1372" s="8" t="s">
        <v>2022</v>
      </c>
      <c r="D1372" s="2" t="s">
        <v>110</v>
      </c>
      <c r="E1372" s="8">
        <v>83</v>
      </c>
      <c r="F1372" s="8">
        <v>67</v>
      </c>
      <c r="J1372" s="3">
        <f>(((1*(E1372-88))+(2*(F1372-72)))/3)+100</f>
        <v>95</v>
      </c>
      <c r="K1372" s="11">
        <v>-263</v>
      </c>
      <c r="L1372" s="8" t="s">
        <v>50</v>
      </c>
      <c r="M1372" s="8" t="s">
        <v>44</v>
      </c>
      <c r="N1372" s="9">
        <v>39274</v>
      </c>
    </row>
    <row r="1373" spans="1:14" x14ac:dyDescent="0.25">
      <c r="A1373" s="8" t="s">
        <v>2018</v>
      </c>
      <c r="B1373" s="8" t="s">
        <v>2019</v>
      </c>
      <c r="C1373" s="8" t="s">
        <v>160</v>
      </c>
      <c r="D1373" s="2" t="s">
        <v>157</v>
      </c>
      <c r="E1373" s="8">
        <v>83</v>
      </c>
      <c r="F1373" s="8">
        <v>67</v>
      </c>
      <c r="J1373" s="3">
        <f>(((1*(E1373-88))+(2*(F1373-72)))/3)+100</f>
        <v>95</v>
      </c>
      <c r="K1373" s="11">
        <v>-408</v>
      </c>
      <c r="L1373" s="8" t="s">
        <v>16</v>
      </c>
      <c r="M1373" s="8" t="s">
        <v>44</v>
      </c>
      <c r="N1373" s="9">
        <v>40384</v>
      </c>
    </row>
    <row r="1374" spans="1:14" x14ac:dyDescent="0.25">
      <c r="A1374" s="8" t="s">
        <v>1987</v>
      </c>
      <c r="B1374" s="8" t="s">
        <v>1988</v>
      </c>
      <c r="C1374" s="8" t="s">
        <v>494</v>
      </c>
      <c r="D1374" s="2" t="s">
        <v>57</v>
      </c>
      <c r="E1374" s="8">
        <v>83</v>
      </c>
      <c r="J1374" s="3">
        <f>(((1*(E1374-88)))/1)+100</f>
        <v>95</v>
      </c>
      <c r="K1374" s="11">
        <v>-279</v>
      </c>
      <c r="L1374" s="8" t="s">
        <v>16</v>
      </c>
      <c r="M1374" s="8" t="s">
        <v>44</v>
      </c>
      <c r="N1374" s="9">
        <v>41445</v>
      </c>
    </row>
    <row r="1375" spans="1:14" x14ac:dyDescent="0.25">
      <c r="A1375" s="8" t="s">
        <v>1984</v>
      </c>
      <c r="B1375" s="8" t="s">
        <v>268</v>
      </c>
      <c r="C1375" s="8" t="s">
        <v>453</v>
      </c>
      <c r="D1375" s="2" t="s">
        <v>31</v>
      </c>
      <c r="E1375" s="8">
        <v>83</v>
      </c>
      <c r="J1375" s="3">
        <f>(((1*(E1375-88)))/1)+100</f>
        <v>95</v>
      </c>
      <c r="K1375" s="11">
        <v>164</v>
      </c>
      <c r="L1375" s="8" t="s">
        <v>16</v>
      </c>
      <c r="M1375" s="8" t="s">
        <v>44</v>
      </c>
      <c r="N1375" s="9">
        <v>41575</v>
      </c>
    </row>
    <row r="1376" spans="1:14" x14ac:dyDescent="0.25">
      <c r="A1376" s="8" t="s">
        <v>1990</v>
      </c>
      <c r="B1376" s="8" t="s">
        <v>248</v>
      </c>
      <c r="C1376" s="8" t="s">
        <v>93</v>
      </c>
      <c r="D1376" s="2" t="s">
        <v>51</v>
      </c>
      <c r="E1376" s="8">
        <v>83</v>
      </c>
      <c r="J1376" s="3">
        <f>(((1*(E1376-88)))/1)+100</f>
        <v>95</v>
      </c>
      <c r="K1376" s="11">
        <v>-227</v>
      </c>
      <c r="L1376" s="8" t="s">
        <v>16</v>
      </c>
      <c r="M1376" s="8" t="s">
        <v>17</v>
      </c>
      <c r="N1376" s="9">
        <v>40246</v>
      </c>
    </row>
    <row r="1377" spans="1:15" x14ac:dyDescent="0.25">
      <c r="A1377" s="8" t="s">
        <v>1985</v>
      </c>
      <c r="B1377" s="8" t="s">
        <v>61</v>
      </c>
      <c r="C1377" s="8" t="s">
        <v>173</v>
      </c>
      <c r="D1377" s="2" t="s">
        <v>31</v>
      </c>
      <c r="E1377" s="8">
        <v>83</v>
      </c>
      <c r="J1377" s="3">
        <f>(((1*(E1377-88)))/1)+100</f>
        <v>95</v>
      </c>
      <c r="K1377" s="11">
        <v>-29</v>
      </c>
      <c r="L1377" s="8" t="s">
        <v>16</v>
      </c>
      <c r="M1377" s="8" t="s">
        <v>17</v>
      </c>
      <c r="N1377" s="9">
        <v>41583</v>
      </c>
    </row>
    <row r="1378" spans="1:15" x14ac:dyDescent="0.25">
      <c r="A1378" s="8" t="s">
        <v>1980</v>
      </c>
      <c r="B1378" s="8" t="s">
        <v>1018</v>
      </c>
      <c r="C1378" s="8" t="s">
        <v>93</v>
      </c>
      <c r="D1378" s="2" t="s">
        <v>202</v>
      </c>
      <c r="E1378" s="8">
        <v>83</v>
      </c>
      <c r="J1378" s="3">
        <f>(((1*(E1378-88)))/1)+100</f>
        <v>95</v>
      </c>
      <c r="K1378" s="11">
        <v>4</v>
      </c>
      <c r="L1378" s="8" t="s">
        <v>16</v>
      </c>
      <c r="M1378" s="8" t="s">
        <v>17</v>
      </c>
      <c r="N1378" s="9">
        <v>40124</v>
      </c>
    </row>
    <row r="1379" spans="1:15" x14ac:dyDescent="0.25">
      <c r="A1379" s="8" t="s">
        <v>1982</v>
      </c>
      <c r="B1379" s="8" t="s">
        <v>1983</v>
      </c>
      <c r="C1379" s="8" t="s">
        <v>156</v>
      </c>
      <c r="D1379" s="2" t="s">
        <v>25</v>
      </c>
      <c r="E1379" s="8">
        <v>83</v>
      </c>
      <c r="J1379" s="3">
        <f>(((1*(E1379-88)))/1)+100</f>
        <v>95</v>
      </c>
      <c r="K1379" s="11">
        <v>-64</v>
      </c>
      <c r="L1379" s="8" t="s">
        <v>16</v>
      </c>
      <c r="M1379" s="8" t="s">
        <v>17</v>
      </c>
      <c r="N1379" s="9">
        <v>40598</v>
      </c>
    </row>
    <row r="1380" spans="1:15" x14ac:dyDescent="0.25">
      <c r="A1380" s="8" t="s">
        <v>1986</v>
      </c>
      <c r="B1380" s="8" t="s">
        <v>361</v>
      </c>
      <c r="C1380" s="8" t="s">
        <v>1405</v>
      </c>
      <c r="D1380" s="2" t="s">
        <v>31</v>
      </c>
      <c r="E1380" s="8">
        <v>83</v>
      </c>
      <c r="J1380" s="3">
        <f>(((1*(E1380-88)))/1)+100</f>
        <v>95</v>
      </c>
      <c r="K1380" s="11">
        <v>-179</v>
      </c>
      <c r="L1380" s="8" t="s">
        <v>16</v>
      </c>
      <c r="M1380" s="8" t="s">
        <v>44</v>
      </c>
      <c r="N1380" s="9">
        <v>41900</v>
      </c>
    </row>
    <row r="1381" spans="1:15" x14ac:dyDescent="0.25">
      <c r="A1381" s="8" t="s">
        <v>1981</v>
      </c>
      <c r="B1381" s="8" t="s">
        <v>32</v>
      </c>
      <c r="C1381" s="8" t="s">
        <v>934</v>
      </c>
      <c r="D1381" s="2" t="s">
        <v>190</v>
      </c>
      <c r="E1381" s="8">
        <v>83</v>
      </c>
      <c r="J1381" s="3">
        <f>(((1*(E1381-88)))/1)+100</f>
        <v>95</v>
      </c>
      <c r="K1381" s="11">
        <v>-294</v>
      </c>
      <c r="L1381" s="8" t="s">
        <v>16</v>
      </c>
      <c r="M1381" s="8" t="s">
        <v>17</v>
      </c>
      <c r="N1381" s="9">
        <v>37300</v>
      </c>
    </row>
    <row r="1382" spans="1:15" x14ac:dyDescent="0.25">
      <c r="A1382" s="8" t="s">
        <v>1989</v>
      </c>
      <c r="B1382" s="8" t="s">
        <v>660</v>
      </c>
      <c r="C1382" s="8" t="s">
        <v>15</v>
      </c>
      <c r="D1382" s="2" t="s">
        <v>66</v>
      </c>
      <c r="E1382" s="8">
        <v>83</v>
      </c>
      <c r="J1382" s="3">
        <f>(((1*(E1382-88)))/1)+100</f>
        <v>95</v>
      </c>
      <c r="K1382" s="11">
        <v>-155</v>
      </c>
      <c r="L1382" s="8" t="s">
        <v>16</v>
      </c>
      <c r="M1382" s="8" t="s">
        <v>17</v>
      </c>
      <c r="N1382" s="9">
        <v>39725</v>
      </c>
    </row>
    <row r="1383" spans="1:15" x14ac:dyDescent="0.25">
      <c r="A1383" s="8" t="s">
        <v>2023</v>
      </c>
      <c r="B1383" s="8" t="s">
        <v>1478</v>
      </c>
      <c r="C1383" s="8" t="s">
        <v>226</v>
      </c>
      <c r="D1383" s="2" t="s">
        <v>12</v>
      </c>
      <c r="E1383" s="8">
        <v>85</v>
      </c>
      <c r="F1383" s="8">
        <v>66</v>
      </c>
      <c r="J1383" s="3">
        <f>(((1*(E1383-88))+(2*(F1383-72)))/3)+100</f>
        <v>95</v>
      </c>
      <c r="K1383" s="11">
        <v>-183</v>
      </c>
      <c r="L1383" s="8" t="s">
        <v>97</v>
      </c>
      <c r="M1383" s="8" t="s">
        <v>44</v>
      </c>
      <c r="N1383" s="9">
        <v>41422</v>
      </c>
      <c r="O1383" s="6"/>
    </row>
    <row r="1384" spans="1:15" x14ac:dyDescent="0.25">
      <c r="A1384" s="8" t="s">
        <v>2024</v>
      </c>
      <c r="B1384" s="8" t="s">
        <v>1988</v>
      </c>
      <c r="C1384" s="8" t="s">
        <v>1444</v>
      </c>
      <c r="D1384" s="2" t="s">
        <v>12</v>
      </c>
      <c r="E1384" s="8">
        <v>81</v>
      </c>
      <c r="F1384" s="8">
        <v>68</v>
      </c>
      <c r="J1384" s="3">
        <f>(((1*(E1384-88))+(2*(F1384-72)))/3)+100</f>
        <v>95</v>
      </c>
      <c r="K1384" s="11">
        <v>-131</v>
      </c>
      <c r="L1384" s="8" t="s">
        <v>16</v>
      </c>
      <c r="M1384" s="8" t="s">
        <v>44</v>
      </c>
      <c r="N1384" s="9">
        <v>41396</v>
      </c>
      <c r="O1384" s="6"/>
    </row>
    <row r="1385" spans="1:15" x14ac:dyDescent="0.25">
      <c r="A1385" s="8" t="s">
        <v>2029</v>
      </c>
      <c r="B1385" s="8" t="s">
        <v>499</v>
      </c>
      <c r="C1385" s="8" t="s">
        <v>281</v>
      </c>
      <c r="D1385" s="2" t="s">
        <v>66</v>
      </c>
      <c r="E1385" s="8">
        <v>89</v>
      </c>
      <c r="F1385" s="8">
        <v>72</v>
      </c>
      <c r="G1385" s="8">
        <v>52</v>
      </c>
      <c r="H1385" s="8">
        <v>32</v>
      </c>
      <c r="I1385" s="8">
        <v>17</v>
      </c>
      <c r="J1385" s="3">
        <f>(((1*(E1385-88))+(2*(F1385-72))+(3*(G1385-55))+(4*(H1385-39))+(5*(I1385-25)))/15)+100</f>
        <v>94.933333333333337</v>
      </c>
      <c r="K1385" s="11">
        <v>-226</v>
      </c>
      <c r="L1385" s="8" t="s">
        <v>16</v>
      </c>
      <c r="M1385" s="8" t="s">
        <v>17</v>
      </c>
      <c r="N1385" s="9">
        <v>37912</v>
      </c>
    </row>
    <row r="1386" spans="1:15" x14ac:dyDescent="0.25">
      <c r="A1386" s="8" t="s">
        <v>2027</v>
      </c>
      <c r="B1386" s="8" t="s">
        <v>119</v>
      </c>
      <c r="C1386" s="8" t="s">
        <v>2028</v>
      </c>
      <c r="D1386" s="2" t="s">
        <v>57</v>
      </c>
      <c r="E1386" s="8">
        <v>89</v>
      </c>
      <c r="F1386" s="8">
        <v>72</v>
      </c>
      <c r="G1386" s="8">
        <v>52</v>
      </c>
      <c r="H1386" s="8">
        <v>32</v>
      </c>
      <c r="I1386" s="8">
        <v>17</v>
      </c>
      <c r="J1386" s="3">
        <f>(((1*(E1386-88))+(2*(F1386-72))+(3*(G1386-55))+(4*(H1386-39))+(5*(I1386-25)))/15)+100</f>
        <v>94.933333333333337</v>
      </c>
      <c r="K1386" s="11">
        <v>-473</v>
      </c>
      <c r="L1386" s="8" t="s">
        <v>16</v>
      </c>
      <c r="M1386" s="8" t="s">
        <v>44</v>
      </c>
      <c r="N1386" s="9">
        <v>37557</v>
      </c>
    </row>
    <row r="1387" spans="1:15" x14ac:dyDescent="0.25">
      <c r="A1387" s="8" t="s">
        <v>2030</v>
      </c>
      <c r="B1387" s="8" t="s">
        <v>217</v>
      </c>
      <c r="C1387" s="8" t="s">
        <v>2031</v>
      </c>
      <c r="D1387" s="2" t="s">
        <v>110</v>
      </c>
      <c r="E1387" s="8">
        <v>85</v>
      </c>
      <c r="F1387" s="8">
        <v>68</v>
      </c>
      <c r="G1387" s="8">
        <v>53</v>
      </c>
      <c r="H1387" s="8">
        <v>33</v>
      </c>
      <c r="I1387" s="8">
        <v>18</v>
      </c>
      <c r="J1387" s="3">
        <f>(((1*(E1387-88))+(2*(F1387-72))+(3*(G1387-55))+(4*(H1387-39))+(5*(I1387-25)))/15)+100</f>
        <v>94.933333333333337</v>
      </c>
      <c r="K1387" s="11">
        <v>-446</v>
      </c>
      <c r="L1387" s="8" t="s">
        <v>50</v>
      </c>
      <c r="M1387" s="8" t="s">
        <v>44</v>
      </c>
      <c r="N1387" s="9">
        <v>38172</v>
      </c>
    </row>
    <row r="1388" spans="1:15" x14ac:dyDescent="0.25">
      <c r="A1388" s="8" t="s">
        <v>485</v>
      </c>
      <c r="B1388" s="8" t="s">
        <v>185</v>
      </c>
      <c r="C1388" s="8" t="s">
        <v>494</v>
      </c>
      <c r="D1388" s="2" t="s">
        <v>12</v>
      </c>
      <c r="E1388" s="8">
        <v>84</v>
      </c>
      <c r="F1388" s="8">
        <v>69</v>
      </c>
      <c r="G1388" s="8">
        <v>52</v>
      </c>
      <c r="H1388" s="8">
        <v>36</v>
      </c>
      <c r="I1388" s="8">
        <v>16</v>
      </c>
      <c r="J1388" s="3">
        <f>(((1*(E1388-88))+(2*(F1388-72))+(3*(G1388-55))+(4*(H1388-39))+(5*(I1388-25)))/15)+100</f>
        <v>94.933333333333337</v>
      </c>
      <c r="K1388" s="11">
        <v>-52</v>
      </c>
      <c r="L1388" s="8" t="s">
        <v>16</v>
      </c>
      <c r="M1388" s="8" t="s">
        <v>44</v>
      </c>
      <c r="N1388" s="9">
        <v>40494</v>
      </c>
      <c r="O1388" s="6"/>
    </row>
    <row r="1389" spans="1:15" x14ac:dyDescent="0.25">
      <c r="A1389" s="8" t="s">
        <v>2032</v>
      </c>
      <c r="B1389" s="8" t="s">
        <v>2033</v>
      </c>
      <c r="C1389" s="8" t="s">
        <v>32</v>
      </c>
      <c r="D1389" s="2" t="s">
        <v>51</v>
      </c>
      <c r="E1389" s="8">
        <v>90</v>
      </c>
      <c r="F1389" s="8">
        <v>74</v>
      </c>
      <c r="G1389" s="8">
        <v>48</v>
      </c>
      <c r="H1389" s="8">
        <v>30</v>
      </c>
      <c r="J1389" s="3">
        <f>(((1*(E1389-88))+(2*(F1389-72))+(3*(G1389-55))+(4*(H1389-39)))/10)+100</f>
        <v>94.9</v>
      </c>
      <c r="K1389" s="11">
        <v>-169</v>
      </c>
      <c r="L1389" s="8" t="s">
        <v>16</v>
      </c>
      <c r="M1389" s="8" t="s">
        <v>17</v>
      </c>
      <c r="N1389" s="9">
        <v>38575</v>
      </c>
    </row>
    <row r="1390" spans="1:15" x14ac:dyDescent="0.25">
      <c r="A1390" s="8" t="s">
        <v>2038</v>
      </c>
      <c r="B1390" s="8" t="s">
        <v>312</v>
      </c>
      <c r="C1390" s="8" t="s">
        <v>1120</v>
      </c>
      <c r="D1390" s="2" t="s">
        <v>12</v>
      </c>
      <c r="E1390" s="8">
        <v>88</v>
      </c>
      <c r="F1390" s="8">
        <v>72</v>
      </c>
      <c r="G1390" s="8">
        <v>52</v>
      </c>
      <c r="H1390" s="8">
        <v>32</v>
      </c>
      <c r="I1390" s="8">
        <v>17</v>
      </c>
      <c r="J1390" s="3">
        <f>(((1*(E1390-88))+(2*(F1390-72))+(3*(G1390-55))+(4*(H1390-39))+(5*(I1390-25)))/15)+100</f>
        <v>94.86666666666666</v>
      </c>
      <c r="K1390" s="11">
        <v>-398</v>
      </c>
      <c r="L1390" s="8" t="s">
        <v>16</v>
      </c>
      <c r="M1390" s="8" t="s">
        <v>17</v>
      </c>
      <c r="N1390" s="9">
        <v>37640</v>
      </c>
    </row>
    <row r="1391" spans="1:15" x14ac:dyDescent="0.25">
      <c r="A1391" s="8" t="s">
        <v>2034</v>
      </c>
      <c r="B1391" s="8" t="s">
        <v>772</v>
      </c>
      <c r="C1391" s="8" t="s">
        <v>46</v>
      </c>
      <c r="D1391" s="2" t="s">
        <v>202</v>
      </c>
      <c r="E1391" s="8">
        <v>81</v>
      </c>
      <c r="F1391" s="8">
        <v>68</v>
      </c>
      <c r="G1391" s="8">
        <v>48</v>
      </c>
      <c r="H1391" s="8">
        <v>35</v>
      </c>
      <c r="I1391" s="8">
        <v>20</v>
      </c>
      <c r="J1391" s="3">
        <f>(((1*(E1391-88))+(2*(F1391-72))+(3*(G1391-55))+(4*(H1391-39))+(5*(I1391-25)))/15)+100</f>
        <v>94.86666666666666</v>
      </c>
      <c r="K1391" s="11">
        <v>-251</v>
      </c>
      <c r="L1391" s="8" t="s">
        <v>16</v>
      </c>
      <c r="M1391" s="8" t="s">
        <v>17</v>
      </c>
      <c r="N1391" s="9">
        <v>37518</v>
      </c>
    </row>
    <row r="1392" spans="1:15" x14ac:dyDescent="0.25">
      <c r="A1392" s="8" t="s">
        <v>2035</v>
      </c>
      <c r="B1392" s="8" t="s">
        <v>952</v>
      </c>
      <c r="C1392" s="8" t="s">
        <v>208</v>
      </c>
      <c r="D1392" s="2" t="s">
        <v>57</v>
      </c>
      <c r="E1392" s="8">
        <v>91</v>
      </c>
      <c r="F1392" s="8">
        <v>68</v>
      </c>
      <c r="G1392" s="8">
        <v>45</v>
      </c>
      <c r="H1392" s="8">
        <v>31</v>
      </c>
      <c r="I1392" s="8">
        <v>23</v>
      </c>
      <c r="J1392" s="3">
        <f>(((1*(E1392-88))+(2*(F1392-72))+(3*(G1392-55))+(4*(H1392-39))+(5*(I1392-25)))/15)+100</f>
        <v>94.86666666666666</v>
      </c>
      <c r="K1392" s="11">
        <v>-91</v>
      </c>
      <c r="L1392" s="8" t="s">
        <v>16</v>
      </c>
      <c r="M1392" s="8" t="s">
        <v>44</v>
      </c>
      <c r="N1392" s="9">
        <v>40107</v>
      </c>
    </row>
    <row r="1393" spans="1:15" x14ac:dyDescent="0.25">
      <c r="A1393" s="8" t="s">
        <v>2036</v>
      </c>
      <c r="B1393" s="8" t="s">
        <v>606</v>
      </c>
      <c r="C1393" s="8" t="s">
        <v>2037</v>
      </c>
      <c r="D1393" s="2" t="s">
        <v>57</v>
      </c>
      <c r="E1393" s="8">
        <v>88</v>
      </c>
      <c r="F1393" s="8">
        <v>71</v>
      </c>
      <c r="G1393" s="8">
        <v>53</v>
      </c>
      <c r="H1393" s="8">
        <v>28</v>
      </c>
      <c r="I1393" s="8">
        <v>20</v>
      </c>
      <c r="J1393" s="3">
        <f>(((1*(E1393-88))+(2*(F1393-72))+(3*(G1393-55))+(4*(H1393-39))+(5*(I1393-25)))/15)+100</f>
        <v>94.86666666666666</v>
      </c>
      <c r="K1393" s="11">
        <v>-486</v>
      </c>
      <c r="L1393" s="8" t="s">
        <v>16</v>
      </c>
      <c r="M1393" s="8" t="s">
        <v>44</v>
      </c>
      <c r="N1393" s="9">
        <v>37527</v>
      </c>
    </row>
    <row r="1394" spans="1:15" x14ac:dyDescent="0.25">
      <c r="A1394" s="8" t="s">
        <v>2039</v>
      </c>
      <c r="B1394" s="8" t="s">
        <v>606</v>
      </c>
      <c r="C1394" s="8" t="s">
        <v>1828</v>
      </c>
      <c r="D1394" s="2" t="s">
        <v>31</v>
      </c>
      <c r="E1394" s="8">
        <v>84</v>
      </c>
      <c r="F1394" s="8">
        <v>69</v>
      </c>
      <c r="G1394" s="8">
        <v>52</v>
      </c>
      <c r="H1394" s="8">
        <v>33</v>
      </c>
      <c r="I1394" s="8">
        <v>18</v>
      </c>
      <c r="J1394" s="3">
        <f>(((1*(E1394-88))+(2*(F1394-72))+(3*(G1394-55))+(4*(H1394-39))+(5*(I1394-25)))/15)+100</f>
        <v>94.8</v>
      </c>
      <c r="K1394" s="11">
        <v>-603</v>
      </c>
      <c r="L1394" s="8" t="s">
        <v>16</v>
      </c>
      <c r="M1394" s="8" t="s">
        <v>44</v>
      </c>
      <c r="N1394" s="9">
        <v>37385</v>
      </c>
    </row>
    <row r="1395" spans="1:15" x14ac:dyDescent="0.25">
      <c r="A1395" s="8" t="s">
        <v>2041</v>
      </c>
      <c r="B1395" s="8" t="s">
        <v>2042</v>
      </c>
      <c r="C1395" s="8" t="s">
        <v>191</v>
      </c>
      <c r="D1395" s="2" t="s">
        <v>37</v>
      </c>
      <c r="E1395" s="8">
        <v>86</v>
      </c>
      <c r="F1395" s="8">
        <v>70</v>
      </c>
      <c r="G1395" s="8">
        <v>49</v>
      </c>
      <c r="H1395" s="8">
        <v>33</v>
      </c>
      <c r="I1395" s="8">
        <v>19</v>
      </c>
      <c r="J1395" s="3">
        <f>(((1*(E1395-88))+(2*(F1395-72))+(3*(G1395-55))+(4*(H1395-39))+(5*(I1395-25)))/15)+100</f>
        <v>94.8</v>
      </c>
      <c r="K1395" s="11">
        <v>-632</v>
      </c>
      <c r="L1395" s="8" t="s">
        <v>16</v>
      </c>
      <c r="M1395" s="8" t="s">
        <v>17</v>
      </c>
      <c r="N1395" s="9">
        <v>37915</v>
      </c>
    </row>
    <row r="1396" spans="1:15" x14ac:dyDescent="0.25">
      <c r="A1396" s="8" t="s">
        <v>2040</v>
      </c>
      <c r="B1396" s="8" t="s">
        <v>93</v>
      </c>
      <c r="C1396" s="8" t="s">
        <v>1113</v>
      </c>
      <c r="D1396" s="2" t="s">
        <v>57</v>
      </c>
      <c r="E1396" s="8">
        <v>85</v>
      </c>
      <c r="F1396" s="8">
        <v>67</v>
      </c>
      <c r="G1396" s="8">
        <v>50</v>
      </c>
      <c r="H1396" s="8">
        <v>34</v>
      </c>
      <c r="I1396" s="8">
        <v>19</v>
      </c>
      <c r="J1396" s="3">
        <f>(((1*(E1396-88))+(2*(F1396-72))+(3*(G1396-55))+(4*(H1396-39))+(5*(I1396-25)))/15)+100</f>
        <v>94.8</v>
      </c>
      <c r="K1396" s="11">
        <v>-63</v>
      </c>
      <c r="L1396" s="8" t="s">
        <v>16</v>
      </c>
      <c r="M1396" s="8" t="s">
        <v>17</v>
      </c>
      <c r="N1396" s="9">
        <v>38684</v>
      </c>
    </row>
    <row r="1397" spans="1:15" x14ac:dyDescent="0.25">
      <c r="A1397" s="8" t="s">
        <v>2043</v>
      </c>
      <c r="B1397" s="8" t="s">
        <v>102</v>
      </c>
      <c r="C1397" s="8" t="s">
        <v>742</v>
      </c>
      <c r="D1397" s="2" t="s">
        <v>51</v>
      </c>
      <c r="E1397" s="8">
        <v>82</v>
      </c>
      <c r="F1397" s="8">
        <v>66</v>
      </c>
      <c r="G1397" s="8">
        <v>50</v>
      </c>
      <c r="H1397" s="8">
        <v>34</v>
      </c>
      <c r="I1397" s="8">
        <v>20</v>
      </c>
      <c r="J1397" s="3">
        <f>(((1*(E1397-88))+(2*(F1397-72))+(3*(G1397-55))+(4*(H1397-39))+(5*(I1397-25)))/15)+100</f>
        <v>94.8</v>
      </c>
      <c r="K1397" s="11">
        <v>-224</v>
      </c>
      <c r="L1397" s="8" t="s">
        <v>16</v>
      </c>
      <c r="M1397" s="8" t="s">
        <v>17</v>
      </c>
      <c r="N1397" s="9">
        <v>36768</v>
      </c>
    </row>
    <row r="1398" spans="1:15" x14ac:dyDescent="0.25">
      <c r="A1398" s="8" t="s">
        <v>2045</v>
      </c>
      <c r="B1398" s="8" t="s">
        <v>258</v>
      </c>
      <c r="C1398" s="8" t="s">
        <v>236</v>
      </c>
      <c r="D1398" s="7" t="s">
        <v>157</v>
      </c>
      <c r="E1398" s="8">
        <v>86</v>
      </c>
      <c r="F1398" s="8">
        <v>67</v>
      </c>
      <c r="G1398" s="8">
        <v>51</v>
      </c>
      <c r="H1398" s="8">
        <v>32</v>
      </c>
      <c r="J1398" s="3">
        <f>(((1*(E1398-88))+(2*(F1398-72))+(3*(G1398-55))+(4*(H1398-39)))/10)+100</f>
        <v>94.8</v>
      </c>
      <c r="K1398" s="11">
        <v>219</v>
      </c>
      <c r="L1398" s="8" t="s">
        <v>16</v>
      </c>
      <c r="M1398" s="8" t="s">
        <v>17</v>
      </c>
      <c r="N1398" s="9">
        <v>40756</v>
      </c>
    </row>
    <row r="1399" spans="1:15" x14ac:dyDescent="0.25">
      <c r="A1399" s="8" t="s">
        <v>2044</v>
      </c>
      <c r="B1399" s="8" t="s">
        <v>525</v>
      </c>
      <c r="C1399" s="8" t="s">
        <v>739</v>
      </c>
      <c r="D1399" s="2" t="s">
        <v>12</v>
      </c>
      <c r="E1399" s="8">
        <v>84</v>
      </c>
      <c r="F1399" s="8">
        <v>69</v>
      </c>
      <c r="G1399" s="8">
        <v>52</v>
      </c>
      <c r="H1399" s="8">
        <v>33</v>
      </c>
      <c r="I1399" s="8">
        <v>18</v>
      </c>
      <c r="J1399" s="3">
        <f>(((1*(E1399-88))+(2*(F1399-72))+(3*(G1399-55))+(4*(H1399-39))+(5*(I1399-25)))/15)+100</f>
        <v>94.8</v>
      </c>
      <c r="K1399" s="11">
        <v>-399</v>
      </c>
      <c r="L1399" s="8" t="s">
        <v>16</v>
      </c>
      <c r="M1399" s="8" t="s">
        <v>44</v>
      </c>
      <c r="N1399" s="9">
        <v>39515</v>
      </c>
      <c r="O1399" s="6"/>
    </row>
    <row r="1400" spans="1:15" x14ac:dyDescent="0.25">
      <c r="A1400" s="8" t="s">
        <v>2046</v>
      </c>
      <c r="B1400" s="8" t="s">
        <v>1047</v>
      </c>
      <c r="C1400" s="8" t="s">
        <v>138</v>
      </c>
      <c r="D1400" s="2" t="s">
        <v>12</v>
      </c>
      <c r="E1400" s="8">
        <v>82</v>
      </c>
      <c r="F1400" s="8">
        <v>66</v>
      </c>
      <c r="G1400" s="8">
        <v>49</v>
      </c>
      <c r="H1400" s="8">
        <v>35</v>
      </c>
      <c r="J1400" s="3">
        <f>(((1*(E1400-88))+(2*(F1400-72))+(3*(G1400-55))+(4*(H1400-39)))/10)+100</f>
        <v>94.8</v>
      </c>
      <c r="K1400" s="11">
        <v>-3</v>
      </c>
      <c r="L1400" s="8" t="s">
        <v>16</v>
      </c>
      <c r="M1400" s="8" t="s">
        <v>44</v>
      </c>
      <c r="N1400" s="9">
        <v>40611</v>
      </c>
      <c r="O1400" s="6"/>
    </row>
    <row r="1401" spans="1:15" x14ac:dyDescent="0.25">
      <c r="A1401" s="8" t="s">
        <v>2047</v>
      </c>
      <c r="B1401" s="8" t="s">
        <v>907</v>
      </c>
      <c r="C1401" s="8" t="s">
        <v>27</v>
      </c>
      <c r="D1401" s="2" t="s">
        <v>66</v>
      </c>
      <c r="E1401" s="8">
        <v>86</v>
      </c>
      <c r="F1401" s="8">
        <v>70</v>
      </c>
      <c r="G1401" s="8">
        <v>48</v>
      </c>
      <c r="H1401" s="8">
        <v>31</v>
      </c>
      <c r="I1401" s="8">
        <v>21</v>
      </c>
      <c r="J1401" s="3">
        <f>(((1*(E1401-88))+(2*(F1401-72))+(3*(G1401-55))+(4*(H1401-39))+(5*(I1401-25)))/15)+100</f>
        <v>94.733333333333334</v>
      </c>
      <c r="K1401" s="11">
        <v>-176</v>
      </c>
      <c r="L1401" s="8" t="s">
        <v>16</v>
      </c>
      <c r="M1401" s="8" t="s">
        <v>17</v>
      </c>
      <c r="N1401" s="9">
        <v>37247</v>
      </c>
    </row>
    <row r="1402" spans="1:15" x14ac:dyDescent="0.25">
      <c r="A1402" s="8" t="s">
        <v>2053</v>
      </c>
      <c r="B1402" s="8" t="s">
        <v>499</v>
      </c>
      <c r="C1402" s="8" t="s">
        <v>105</v>
      </c>
      <c r="D1402" s="2" t="s">
        <v>18</v>
      </c>
      <c r="E1402" s="8">
        <v>90</v>
      </c>
      <c r="F1402" s="8">
        <v>70</v>
      </c>
      <c r="G1402" s="8">
        <v>48</v>
      </c>
      <c r="H1402" s="8">
        <v>31</v>
      </c>
      <c r="I1402" s="8">
        <v>20</v>
      </c>
      <c r="J1402" s="3">
        <f>(((1*(E1402-88))+(2*(F1402-72))+(3*(G1402-55))+(4*(H1402-39))+(5*(I1402-25)))/15)+100</f>
        <v>94.666666666666671</v>
      </c>
      <c r="K1402" s="11">
        <v>-234</v>
      </c>
      <c r="L1402" s="8" t="s">
        <v>16</v>
      </c>
      <c r="M1402" s="8" t="s">
        <v>17</v>
      </c>
      <c r="N1402" s="9">
        <v>37591</v>
      </c>
    </row>
    <row r="1403" spans="1:15" x14ac:dyDescent="0.25">
      <c r="A1403" s="8" t="s">
        <v>2054</v>
      </c>
      <c r="B1403" s="8" t="s">
        <v>660</v>
      </c>
      <c r="C1403" s="8" t="s">
        <v>835</v>
      </c>
      <c r="D1403" s="2" t="s">
        <v>202</v>
      </c>
      <c r="E1403" s="8">
        <v>86</v>
      </c>
      <c r="F1403" s="8">
        <v>69</v>
      </c>
      <c r="G1403" s="8">
        <v>47</v>
      </c>
      <c r="J1403" s="3">
        <f>(((1*(E1403-88))+(2*(F1403-72))+(3*(G1403-55)))/6)+100</f>
        <v>94.666666666666671</v>
      </c>
      <c r="K1403" s="11">
        <v>189</v>
      </c>
      <c r="L1403" s="8" t="s">
        <v>16</v>
      </c>
      <c r="M1403" s="8" t="s">
        <v>17</v>
      </c>
      <c r="N1403" s="9">
        <v>39727</v>
      </c>
    </row>
    <row r="1404" spans="1:15" x14ac:dyDescent="0.25">
      <c r="A1404" s="8" t="s">
        <v>2050</v>
      </c>
      <c r="B1404" s="8" t="s">
        <v>2051</v>
      </c>
      <c r="C1404" s="8" t="s">
        <v>1755</v>
      </c>
      <c r="D1404" s="2" t="s">
        <v>57</v>
      </c>
      <c r="E1404" s="8">
        <v>82</v>
      </c>
      <c r="F1404" s="8">
        <v>67</v>
      </c>
      <c r="J1404" s="3">
        <f>(((1*(E1404-88))+(2*(F1404-72)))/3)+100</f>
        <v>94.666666666666671</v>
      </c>
      <c r="K1404" s="11">
        <v>17</v>
      </c>
      <c r="L1404" s="8" t="s">
        <v>16</v>
      </c>
      <c r="M1404" s="8" t="s">
        <v>44</v>
      </c>
      <c r="N1404" s="9">
        <v>41501</v>
      </c>
    </row>
    <row r="1405" spans="1:15" x14ac:dyDescent="0.25">
      <c r="A1405" s="8" t="s">
        <v>2052</v>
      </c>
      <c r="B1405" s="8" t="s">
        <v>222</v>
      </c>
      <c r="C1405" s="8" t="s">
        <v>185</v>
      </c>
      <c r="D1405" s="2" t="s">
        <v>12</v>
      </c>
      <c r="E1405" s="8">
        <v>84</v>
      </c>
      <c r="F1405" s="8">
        <v>66</v>
      </c>
      <c r="J1405" s="3">
        <f>(((1*(E1405-88))+(2*(F1405-72)))/3)+100</f>
        <v>94.666666666666671</v>
      </c>
      <c r="K1405" s="11">
        <v>-51</v>
      </c>
      <c r="L1405" s="8" t="s">
        <v>16</v>
      </c>
      <c r="M1405" s="8" t="s">
        <v>17</v>
      </c>
      <c r="N1405" s="9">
        <v>41294</v>
      </c>
    </row>
    <row r="1406" spans="1:15" x14ac:dyDescent="0.25">
      <c r="A1406" s="8" t="s">
        <v>2048</v>
      </c>
      <c r="B1406" s="8" t="s">
        <v>2049</v>
      </c>
      <c r="C1406" s="8" t="s">
        <v>660</v>
      </c>
      <c r="D1406" s="2" t="s">
        <v>31</v>
      </c>
      <c r="E1406" s="8">
        <v>84</v>
      </c>
      <c r="F1406" s="8">
        <v>66</v>
      </c>
      <c r="J1406" s="3">
        <f>(((1*(E1406-88))+(2*(F1406-72)))/3)+100</f>
        <v>94.666666666666671</v>
      </c>
      <c r="K1406" s="11">
        <v>28</v>
      </c>
      <c r="L1406" s="8" t="s">
        <v>16</v>
      </c>
      <c r="M1406" s="8" t="s">
        <v>17</v>
      </c>
      <c r="N1406" s="9">
        <v>41475</v>
      </c>
    </row>
    <row r="1407" spans="1:15" x14ac:dyDescent="0.25">
      <c r="A1407" s="8" t="s">
        <v>2055</v>
      </c>
      <c r="B1407" s="8" t="s">
        <v>345</v>
      </c>
      <c r="C1407" s="8" t="s">
        <v>160</v>
      </c>
      <c r="D1407" s="2" t="s">
        <v>12</v>
      </c>
      <c r="E1407" s="8">
        <v>78</v>
      </c>
      <c r="F1407" s="8">
        <v>67</v>
      </c>
      <c r="G1407" s="8">
        <v>51</v>
      </c>
      <c r="J1407" s="3">
        <f>(((1*(E1407-88))+(2*(F1407-72))+(3*(G1407-55)))/6)+100</f>
        <v>94.666666666666671</v>
      </c>
      <c r="K1407" s="11">
        <v>-207</v>
      </c>
      <c r="L1407" s="8" t="s">
        <v>16</v>
      </c>
      <c r="M1407" s="8" t="s">
        <v>44</v>
      </c>
      <c r="N1407" s="9">
        <v>40928</v>
      </c>
      <c r="O1407" s="6"/>
    </row>
    <row r="1408" spans="1:15" x14ac:dyDescent="0.25">
      <c r="A1408" s="8" t="s">
        <v>2056</v>
      </c>
      <c r="B1408" s="8" t="s">
        <v>281</v>
      </c>
      <c r="C1408" s="8" t="s">
        <v>36</v>
      </c>
      <c r="D1408" s="2" t="s">
        <v>57</v>
      </c>
      <c r="E1408" s="8">
        <v>81</v>
      </c>
      <c r="F1408" s="8">
        <v>65</v>
      </c>
      <c r="G1408" s="8">
        <v>50</v>
      </c>
      <c r="H1408" s="8">
        <v>34</v>
      </c>
      <c r="I1408" s="8">
        <v>20</v>
      </c>
      <c r="J1408" s="3">
        <f>(((1*(E1408-88))+(2*(F1408-72))+(3*(G1408-55))+(4*(H1408-39))+(5*(I1408-25)))/15)+100</f>
        <v>94.6</v>
      </c>
      <c r="K1408" s="11">
        <v>-238</v>
      </c>
      <c r="L1408" s="8" t="s">
        <v>16</v>
      </c>
      <c r="M1408" s="8" t="s">
        <v>17</v>
      </c>
      <c r="N1408" s="9">
        <v>37151</v>
      </c>
    </row>
    <row r="1409" spans="1:14" x14ac:dyDescent="0.25">
      <c r="A1409" s="8" t="s">
        <v>2057</v>
      </c>
      <c r="B1409" s="8" t="s">
        <v>160</v>
      </c>
      <c r="C1409" s="8" t="s">
        <v>879</v>
      </c>
      <c r="D1409" s="2" t="s">
        <v>66</v>
      </c>
      <c r="E1409" s="8">
        <v>87</v>
      </c>
      <c r="F1409" s="8">
        <v>68</v>
      </c>
      <c r="G1409" s="8">
        <v>45</v>
      </c>
      <c r="H1409" s="8">
        <v>31</v>
      </c>
      <c r="I1409" s="8">
        <v>23</v>
      </c>
      <c r="J1409" s="3">
        <f>(((1*(E1409-88))+(2*(F1409-72))+(3*(G1409-55))+(4*(H1409-39))+(5*(I1409-25)))/15)+100</f>
        <v>94.6</v>
      </c>
      <c r="K1409" s="11">
        <v>-270</v>
      </c>
      <c r="L1409" s="8" t="s">
        <v>16</v>
      </c>
      <c r="M1409" s="8" t="s">
        <v>17</v>
      </c>
      <c r="N1409" s="9">
        <v>38825</v>
      </c>
    </row>
    <row r="1410" spans="1:14" x14ac:dyDescent="0.25">
      <c r="A1410" s="8" t="s">
        <v>1506</v>
      </c>
      <c r="B1410" s="8" t="s">
        <v>160</v>
      </c>
      <c r="C1410" s="8" t="s">
        <v>225</v>
      </c>
      <c r="D1410" s="2" t="s">
        <v>51</v>
      </c>
      <c r="E1410" s="8">
        <v>87</v>
      </c>
      <c r="F1410" s="8">
        <v>68</v>
      </c>
      <c r="G1410" s="8">
        <v>48</v>
      </c>
      <c r="H1410" s="8">
        <v>30</v>
      </c>
      <c r="I1410" s="8">
        <v>22</v>
      </c>
      <c r="J1410" s="3">
        <f>(((1*(E1410-88))+(2*(F1410-72))+(3*(G1410-55))+(4*(H1410-39))+(5*(I1410-25)))/15)+100</f>
        <v>94.6</v>
      </c>
      <c r="K1410" s="11">
        <v>-195</v>
      </c>
      <c r="L1410" s="8" t="s">
        <v>16</v>
      </c>
      <c r="M1410" s="8" t="s">
        <v>17</v>
      </c>
      <c r="N1410" s="9">
        <v>39137</v>
      </c>
    </row>
    <row r="1411" spans="1:14" x14ac:dyDescent="0.25">
      <c r="A1411" s="8" t="s">
        <v>2067</v>
      </c>
      <c r="B1411" s="8" t="s">
        <v>453</v>
      </c>
      <c r="C1411" s="8" t="s">
        <v>43</v>
      </c>
      <c r="D1411" s="2" t="s">
        <v>31</v>
      </c>
      <c r="E1411" s="8">
        <v>86</v>
      </c>
      <c r="F1411" s="8">
        <v>70</v>
      </c>
      <c r="G1411" s="8">
        <v>49</v>
      </c>
      <c r="H1411" s="8">
        <v>32</v>
      </c>
      <c r="I1411" s="8">
        <v>19</v>
      </c>
      <c r="J1411" s="3">
        <f>(((1*(E1411-88))+(2*(F1411-72))+(3*(G1411-55))+(4*(H1411-39))+(5*(I1411-25)))/15)+100</f>
        <v>94.533333333333331</v>
      </c>
      <c r="K1411" s="11">
        <v>-11</v>
      </c>
      <c r="L1411" s="8" t="s">
        <v>16</v>
      </c>
      <c r="M1411" s="8" t="s">
        <v>44</v>
      </c>
      <c r="N1411" s="9">
        <v>40196</v>
      </c>
    </row>
    <row r="1412" spans="1:14" x14ac:dyDescent="0.25">
      <c r="A1412" s="8" t="s">
        <v>2068</v>
      </c>
      <c r="B1412" s="8" t="s">
        <v>807</v>
      </c>
      <c r="C1412" s="8" t="s">
        <v>683</v>
      </c>
      <c r="D1412" s="2" t="s">
        <v>31</v>
      </c>
      <c r="E1412" s="8">
        <v>85</v>
      </c>
      <c r="F1412" s="8">
        <v>66</v>
      </c>
      <c r="G1412" s="8">
        <v>49</v>
      </c>
      <c r="J1412" s="3">
        <f>(((1*(E1412-88))+(2*(F1412-72))+(3*(G1412-55)))/6)+100</f>
        <v>94.5</v>
      </c>
      <c r="K1412" s="11">
        <v>362</v>
      </c>
      <c r="L1412" s="8" t="s">
        <v>16</v>
      </c>
      <c r="M1412" s="8" t="s">
        <v>17</v>
      </c>
      <c r="N1412" s="9">
        <v>41019</v>
      </c>
    </row>
    <row r="1413" spans="1:14" x14ac:dyDescent="0.25">
      <c r="A1413" s="8" t="s">
        <v>2070</v>
      </c>
      <c r="B1413" s="8" t="s">
        <v>91</v>
      </c>
      <c r="C1413" s="8" t="s">
        <v>238</v>
      </c>
      <c r="D1413" s="2" t="s">
        <v>12</v>
      </c>
      <c r="E1413" s="8">
        <v>80</v>
      </c>
      <c r="F1413" s="8">
        <v>67</v>
      </c>
      <c r="G1413" s="8">
        <v>50</v>
      </c>
      <c r="J1413" s="3">
        <f>(((1*(E1413-88))+(2*(F1413-72))+(3*(G1413-55)))/6)+100</f>
        <v>94.5</v>
      </c>
      <c r="K1413" s="11">
        <v>275</v>
      </c>
      <c r="L1413" s="8" t="s">
        <v>16</v>
      </c>
      <c r="M1413" s="8" t="s">
        <v>17</v>
      </c>
      <c r="N1413" s="9">
        <v>40984</v>
      </c>
    </row>
    <row r="1414" spans="1:14" x14ac:dyDescent="0.25">
      <c r="A1414" s="8" t="s">
        <v>2069</v>
      </c>
      <c r="B1414" s="8" t="s">
        <v>1490</v>
      </c>
      <c r="C1414" s="8" t="s">
        <v>35</v>
      </c>
      <c r="D1414" s="10" t="s">
        <v>37</v>
      </c>
      <c r="E1414" s="8">
        <v>86</v>
      </c>
      <c r="F1414" s="8">
        <v>70</v>
      </c>
      <c r="G1414" s="8">
        <v>46</v>
      </c>
      <c r="J1414" s="3">
        <f>(((1*(E1414-88))+(2*(F1414-72))+(3*(G1414-55)))/6)+100</f>
        <v>94.5</v>
      </c>
      <c r="K1414" s="11">
        <v>-223</v>
      </c>
      <c r="L1414" s="8" t="s">
        <v>16</v>
      </c>
      <c r="M1414" s="8" t="s">
        <v>17</v>
      </c>
      <c r="N1414" s="9">
        <v>40841</v>
      </c>
    </row>
    <row r="1415" spans="1:14" x14ac:dyDescent="0.25">
      <c r="A1415" s="8" t="s">
        <v>660</v>
      </c>
      <c r="B1415" s="8" t="s">
        <v>208</v>
      </c>
      <c r="C1415" s="8" t="s">
        <v>46</v>
      </c>
      <c r="D1415" s="2" t="s">
        <v>18</v>
      </c>
      <c r="E1415" s="8">
        <v>87</v>
      </c>
      <c r="F1415" s="8">
        <v>68</v>
      </c>
      <c r="G1415" s="8">
        <v>48</v>
      </c>
      <c r="H1415" s="8">
        <v>32</v>
      </c>
      <c r="I1415" s="8">
        <v>20</v>
      </c>
      <c r="J1415" s="3">
        <f>(((1*(E1415-88))+(2*(F1415-72))+(3*(G1415-55))+(4*(H1415-39))+(5*(I1415-25)))/15)+100</f>
        <v>94.466666666666669</v>
      </c>
      <c r="K1415" s="11">
        <v>-60</v>
      </c>
      <c r="L1415" s="8" t="s">
        <v>16</v>
      </c>
      <c r="M1415" s="8" t="s">
        <v>17</v>
      </c>
      <c r="N1415" s="9">
        <v>37238</v>
      </c>
    </row>
    <row r="1416" spans="1:14" x14ac:dyDescent="0.25">
      <c r="A1416" s="8" t="s">
        <v>2071</v>
      </c>
      <c r="B1416" s="8" t="s">
        <v>1030</v>
      </c>
      <c r="C1416" s="8" t="s">
        <v>2072</v>
      </c>
      <c r="D1416" s="2" t="s">
        <v>202</v>
      </c>
      <c r="E1416" s="8">
        <v>84</v>
      </c>
      <c r="F1416" s="8">
        <v>67</v>
      </c>
      <c r="G1416" s="8">
        <v>47</v>
      </c>
      <c r="H1416" s="8">
        <v>34</v>
      </c>
      <c r="I1416" s="8">
        <v>20</v>
      </c>
      <c r="J1416" s="3">
        <f>(((1*(E1416-88))+(2*(F1416-72))+(3*(G1416-55))+(4*(H1416-39))+(5*(I1416-25)))/15)+100</f>
        <v>94.466666666666669</v>
      </c>
      <c r="K1416" s="11">
        <v>-524</v>
      </c>
      <c r="L1416" s="8" t="s">
        <v>16</v>
      </c>
      <c r="M1416" s="8" t="s">
        <v>17</v>
      </c>
      <c r="N1416" s="9">
        <v>37197</v>
      </c>
    </row>
    <row r="1417" spans="1:14" x14ac:dyDescent="0.25">
      <c r="A1417" s="8" t="s">
        <v>1541</v>
      </c>
      <c r="B1417" s="8" t="s">
        <v>248</v>
      </c>
      <c r="C1417" s="8" t="s">
        <v>160</v>
      </c>
      <c r="D1417" s="2" t="s">
        <v>12</v>
      </c>
      <c r="E1417" s="8">
        <v>88</v>
      </c>
      <c r="F1417" s="8">
        <v>70</v>
      </c>
      <c r="G1417" s="8">
        <v>49</v>
      </c>
      <c r="H1417" s="8">
        <v>31</v>
      </c>
      <c r="I1417" s="8">
        <v>19</v>
      </c>
      <c r="J1417" s="3">
        <f>(((1*(E1417-88))+(2*(F1417-72))+(3*(G1417-55))+(4*(H1417-39))+(5*(I1417-25)))/15)+100</f>
        <v>94.4</v>
      </c>
      <c r="K1417" s="11">
        <v>-268</v>
      </c>
      <c r="L1417" s="8" t="s">
        <v>16</v>
      </c>
      <c r="M1417" s="8" t="s">
        <v>17</v>
      </c>
      <c r="N1417" s="9">
        <v>40188</v>
      </c>
    </row>
    <row r="1418" spans="1:14" x14ac:dyDescent="0.25">
      <c r="A1418" s="8" t="s">
        <v>2076</v>
      </c>
      <c r="B1418" s="8" t="s">
        <v>203</v>
      </c>
      <c r="C1418" s="8" t="s">
        <v>508</v>
      </c>
      <c r="D1418" s="2" t="s">
        <v>51</v>
      </c>
      <c r="E1418" s="8">
        <v>88</v>
      </c>
      <c r="F1418" s="8">
        <v>68</v>
      </c>
      <c r="G1418" s="8">
        <v>51</v>
      </c>
      <c r="H1418" s="8">
        <v>33</v>
      </c>
      <c r="I1418" s="8">
        <v>17</v>
      </c>
      <c r="J1418" s="3">
        <f>(((1*(E1418-88))+(2*(F1418-72))+(3*(G1418-55))+(4*(H1418-39))+(5*(I1418-25)))/15)+100</f>
        <v>94.4</v>
      </c>
      <c r="K1418" s="11">
        <v>-217</v>
      </c>
      <c r="L1418" s="8" t="s">
        <v>16</v>
      </c>
      <c r="M1418" s="8" t="s">
        <v>17</v>
      </c>
      <c r="N1418" s="9">
        <v>37741</v>
      </c>
    </row>
    <row r="1419" spans="1:14" x14ac:dyDescent="0.25">
      <c r="A1419" s="8" t="s">
        <v>2073</v>
      </c>
      <c r="B1419" s="8" t="s">
        <v>320</v>
      </c>
      <c r="C1419" s="8" t="s">
        <v>725</v>
      </c>
      <c r="D1419" s="2" t="s">
        <v>270</v>
      </c>
      <c r="E1419" s="8">
        <v>85</v>
      </c>
      <c r="F1419" s="8">
        <v>63</v>
      </c>
      <c r="G1419" s="8">
        <v>47</v>
      </c>
      <c r="H1419" s="8">
        <v>33</v>
      </c>
      <c r="I1419" s="8">
        <v>22</v>
      </c>
      <c r="J1419" s="3">
        <f>(((1*(E1419-88))+(2*(F1419-72))+(3*(G1419-55))+(4*(H1419-39))+(5*(I1419-25)))/15)+100</f>
        <v>94.4</v>
      </c>
      <c r="K1419" s="11">
        <v>-475</v>
      </c>
      <c r="L1419" s="8" t="s">
        <v>171</v>
      </c>
      <c r="M1419" s="8" t="s">
        <v>44</v>
      </c>
      <c r="N1419" s="9">
        <v>39434</v>
      </c>
    </row>
    <row r="1420" spans="1:14" x14ac:dyDescent="0.25">
      <c r="A1420" s="8" t="s">
        <v>2074</v>
      </c>
      <c r="B1420" s="8" t="s">
        <v>113</v>
      </c>
      <c r="C1420" s="8" t="s">
        <v>2075</v>
      </c>
      <c r="D1420" s="2" t="s">
        <v>57</v>
      </c>
      <c r="E1420" s="8">
        <v>84</v>
      </c>
      <c r="F1420" s="8">
        <v>67</v>
      </c>
      <c r="G1420" s="8">
        <v>46</v>
      </c>
      <c r="H1420" s="8">
        <v>32</v>
      </c>
      <c r="I1420" s="8">
        <v>22</v>
      </c>
      <c r="J1420" s="3">
        <f>(((1*(E1420-88))+(2*(F1420-72))+(3*(G1420-55))+(4*(H1420-39))+(5*(I1420-25)))/15)+100</f>
        <v>94.4</v>
      </c>
      <c r="K1420" s="11">
        <v>-216</v>
      </c>
      <c r="L1420" s="8" t="s">
        <v>16</v>
      </c>
      <c r="M1420" s="8" t="s">
        <v>44</v>
      </c>
      <c r="N1420" s="5">
        <v>38872</v>
      </c>
    </row>
    <row r="1421" spans="1:14" x14ac:dyDescent="0.25">
      <c r="A1421" s="8" t="s">
        <v>2082</v>
      </c>
      <c r="B1421" s="8" t="s">
        <v>732</v>
      </c>
      <c r="C1421" s="8" t="s">
        <v>15</v>
      </c>
      <c r="D1421" s="2" t="s">
        <v>57</v>
      </c>
      <c r="E1421" s="8">
        <v>87</v>
      </c>
      <c r="F1421" s="8">
        <v>71</v>
      </c>
      <c r="G1421" s="8">
        <v>53</v>
      </c>
      <c r="H1421" s="8">
        <v>30</v>
      </c>
      <c r="I1421" s="8">
        <v>17</v>
      </c>
      <c r="J1421" s="3">
        <f>(((1*(E1421-88))+(2*(F1421-72))+(3*(G1421-55))+(4*(H1421-39))+(5*(I1421-25)))/15)+100</f>
        <v>94.333333333333329</v>
      </c>
      <c r="K1421" s="11">
        <v>-226</v>
      </c>
      <c r="L1421" s="8" t="s">
        <v>16</v>
      </c>
      <c r="M1421" s="8" t="s">
        <v>17</v>
      </c>
      <c r="N1421" s="9">
        <v>39719</v>
      </c>
    </row>
    <row r="1422" spans="1:14" x14ac:dyDescent="0.25">
      <c r="A1422" s="8" t="s">
        <v>2081</v>
      </c>
      <c r="B1422" s="8" t="s">
        <v>1361</v>
      </c>
      <c r="C1422" s="8" t="s">
        <v>1581</v>
      </c>
      <c r="D1422" s="2" t="s">
        <v>57</v>
      </c>
      <c r="E1422" s="8">
        <v>85</v>
      </c>
      <c r="F1422" s="8">
        <v>66</v>
      </c>
      <c r="G1422" s="8">
        <v>47</v>
      </c>
      <c r="H1422" s="8">
        <v>30</v>
      </c>
      <c r="I1422" s="8">
        <v>23</v>
      </c>
      <c r="J1422" s="3">
        <f>(((1*(E1422-88))+(2*(F1422-72))+(3*(G1422-55))+(4*(H1422-39))+(5*(I1422-25)))/15)+100</f>
        <v>94.333333333333329</v>
      </c>
      <c r="K1422" s="11">
        <v>-341</v>
      </c>
      <c r="L1422" s="8" t="s">
        <v>16</v>
      </c>
      <c r="M1422" s="8" t="s">
        <v>17</v>
      </c>
      <c r="N1422" s="5">
        <v>39583</v>
      </c>
    </row>
    <row r="1423" spans="1:14" x14ac:dyDescent="0.25">
      <c r="A1423" s="8" t="s">
        <v>2083</v>
      </c>
      <c r="B1423" s="8" t="s">
        <v>1180</v>
      </c>
      <c r="C1423" s="8" t="s">
        <v>2084</v>
      </c>
      <c r="D1423" s="2" t="s">
        <v>57</v>
      </c>
      <c r="E1423" s="8">
        <v>85</v>
      </c>
      <c r="F1423" s="8">
        <v>73</v>
      </c>
      <c r="G1423" s="8">
        <v>51</v>
      </c>
      <c r="H1423" s="8">
        <v>31</v>
      </c>
      <c r="I1423" s="8">
        <v>17</v>
      </c>
      <c r="J1423" s="3">
        <f>(((1*(E1423-88))+(2*(F1423-72))+(3*(G1423-55))+(4*(H1423-39))+(5*(I1423-25)))/15)+100</f>
        <v>94.333333333333329</v>
      </c>
      <c r="K1423" s="11">
        <v>-610</v>
      </c>
      <c r="L1423" s="8" t="s">
        <v>16</v>
      </c>
      <c r="M1423" s="8" t="s">
        <v>44</v>
      </c>
      <c r="N1423" s="5">
        <v>37126</v>
      </c>
    </row>
    <row r="1424" spans="1:14" x14ac:dyDescent="0.25">
      <c r="A1424" s="8" t="s">
        <v>2085</v>
      </c>
      <c r="B1424" s="8" t="s">
        <v>104</v>
      </c>
      <c r="C1424" s="8" t="s">
        <v>225</v>
      </c>
      <c r="D1424" s="2" t="s">
        <v>51</v>
      </c>
      <c r="E1424" s="8">
        <v>86</v>
      </c>
      <c r="F1424" s="8">
        <v>70</v>
      </c>
      <c r="G1424" s="8">
        <v>51</v>
      </c>
      <c r="H1424" s="8">
        <v>31</v>
      </c>
      <c r="I1424" s="8">
        <v>18</v>
      </c>
      <c r="J1424" s="3">
        <f>(((1*(E1424-88))+(2*(F1424-72))+(3*(G1424-55))+(4*(H1424-39))+(5*(I1424-25)))/15)+100</f>
        <v>94.333333333333329</v>
      </c>
      <c r="K1424" s="11">
        <v>-23</v>
      </c>
      <c r="L1424" s="8" t="s">
        <v>16</v>
      </c>
      <c r="M1424" s="8" t="s">
        <v>17</v>
      </c>
      <c r="N1424" s="9">
        <v>38403</v>
      </c>
    </row>
    <row r="1425" spans="1:15" x14ac:dyDescent="0.25">
      <c r="A1425" s="8" t="s">
        <v>2086</v>
      </c>
      <c r="B1425" s="8" t="s">
        <v>2087</v>
      </c>
      <c r="C1425" s="8" t="s">
        <v>2088</v>
      </c>
      <c r="D1425" s="2" t="s">
        <v>110</v>
      </c>
      <c r="E1425" s="8">
        <v>87</v>
      </c>
      <c r="F1425" s="8">
        <v>69</v>
      </c>
      <c r="G1425" s="8">
        <v>48</v>
      </c>
      <c r="H1425" s="8">
        <v>31</v>
      </c>
      <c r="I1425" s="8">
        <v>20</v>
      </c>
      <c r="J1425" s="3">
        <f>(((1*(E1425-88))+(2*(F1425-72))+(3*(G1425-55))+(4*(H1425-39))+(5*(I1425-25)))/15)+100</f>
        <v>94.333333333333329</v>
      </c>
      <c r="K1425" s="11">
        <v>-461</v>
      </c>
      <c r="L1425" s="8" t="s">
        <v>50</v>
      </c>
      <c r="M1425" s="8" t="s">
        <v>17</v>
      </c>
      <c r="N1425" s="9">
        <v>38108</v>
      </c>
    </row>
    <row r="1426" spans="1:15" x14ac:dyDescent="0.25">
      <c r="A1426" s="8" t="s">
        <v>2089</v>
      </c>
      <c r="B1426" s="8" t="s">
        <v>1487</v>
      </c>
      <c r="C1426" s="8" t="s">
        <v>113</v>
      </c>
      <c r="D1426" s="2" t="s">
        <v>57</v>
      </c>
      <c r="E1426" s="8">
        <v>81</v>
      </c>
      <c r="F1426" s="8">
        <v>66</v>
      </c>
      <c r="G1426" s="8">
        <v>50</v>
      </c>
      <c r="J1426" s="3">
        <f>(((1*(E1426-88))+(2*(F1426-72))+(3*(G1426-55)))/6)+100</f>
        <v>94.333333333333329</v>
      </c>
      <c r="K1426" s="11">
        <v>-92</v>
      </c>
      <c r="L1426" s="8" t="s">
        <v>16</v>
      </c>
      <c r="M1426" s="8" t="s">
        <v>44</v>
      </c>
      <c r="N1426" s="9">
        <v>40875</v>
      </c>
    </row>
    <row r="1427" spans="1:15" x14ac:dyDescent="0.25">
      <c r="A1427" s="8" t="s">
        <v>1718</v>
      </c>
      <c r="B1427" s="8" t="s">
        <v>92</v>
      </c>
      <c r="C1427" s="8" t="s">
        <v>93</v>
      </c>
      <c r="D1427" s="2" t="s">
        <v>18</v>
      </c>
      <c r="E1427" s="8">
        <v>87</v>
      </c>
      <c r="F1427" s="8">
        <v>66</v>
      </c>
      <c r="G1427" s="8">
        <v>48</v>
      </c>
      <c r="J1427" s="3">
        <f>(((1*(E1427-88))+(2*(F1427-72))+(3*(G1427-55)))/6)+100</f>
        <v>94.333333333333329</v>
      </c>
      <c r="K1427" s="11">
        <v>394</v>
      </c>
      <c r="L1427" s="8" t="s">
        <v>16</v>
      </c>
      <c r="M1427" s="8" t="s">
        <v>17</v>
      </c>
      <c r="N1427" s="9">
        <v>40063</v>
      </c>
    </row>
    <row r="1428" spans="1:15" x14ac:dyDescent="0.25">
      <c r="A1428" s="8" t="s">
        <v>2080</v>
      </c>
      <c r="B1428" s="8" t="s">
        <v>955</v>
      </c>
      <c r="C1428" s="8" t="s">
        <v>780</v>
      </c>
      <c r="D1428" s="7" t="s">
        <v>31</v>
      </c>
      <c r="E1428" s="8">
        <v>81</v>
      </c>
      <c r="F1428" s="8">
        <v>67</v>
      </c>
      <c r="J1428" s="3">
        <f>(((1*(E1428-88))+(2*(F1428-72)))/3)+100</f>
        <v>94.333333333333329</v>
      </c>
      <c r="K1428" s="11">
        <v>-148</v>
      </c>
      <c r="L1428" s="8" t="s">
        <v>16</v>
      </c>
      <c r="M1428" s="8" t="s">
        <v>17</v>
      </c>
      <c r="N1428" s="9">
        <v>41269</v>
      </c>
    </row>
    <row r="1429" spans="1:15" x14ac:dyDescent="0.25">
      <c r="A1429" s="8" t="s">
        <v>2077</v>
      </c>
      <c r="B1429" s="8" t="s">
        <v>2078</v>
      </c>
      <c r="C1429" s="8" t="s">
        <v>2079</v>
      </c>
      <c r="D1429" s="2" t="s">
        <v>270</v>
      </c>
      <c r="E1429" s="8">
        <v>85</v>
      </c>
      <c r="F1429" s="8">
        <v>65</v>
      </c>
      <c r="J1429" s="3">
        <f>(((1*(E1429-88))+(2*(F1429-72)))/3)+100</f>
        <v>94.333333333333329</v>
      </c>
      <c r="K1429" s="11">
        <v>-214</v>
      </c>
      <c r="L1429" s="8" t="s">
        <v>171</v>
      </c>
      <c r="M1429" s="8" t="s">
        <v>44</v>
      </c>
      <c r="N1429" s="9">
        <v>40522</v>
      </c>
    </row>
    <row r="1430" spans="1:15" x14ac:dyDescent="0.25">
      <c r="A1430" s="8" t="s">
        <v>909</v>
      </c>
      <c r="B1430" s="8" t="s">
        <v>43</v>
      </c>
      <c r="C1430" s="8" t="s">
        <v>676</v>
      </c>
      <c r="D1430" s="2" t="s">
        <v>57</v>
      </c>
      <c r="E1430" s="8">
        <v>87</v>
      </c>
      <c r="F1430" s="8">
        <v>68</v>
      </c>
      <c r="G1430" s="8">
        <v>50</v>
      </c>
      <c r="H1430" s="8">
        <v>31</v>
      </c>
      <c r="I1430" s="8">
        <v>19</v>
      </c>
      <c r="J1430" s="3">
        <f>(((1*(E1430-88))+(2*(F1430-72))+(3*(G1430-55))+(4*(H1430-39))+(5*(I1430-25)))/15)+100</f>
        <v>94.266666666666666</v>
      </c>
      <c r="K1430" s="11">
        <v>-283</v>
      </c>
      <c r="L1430" s="8" t="s">
        <v>16</v>
      </c>
      <c r="M1430" s="8" t="s">
        <v>44</v>
      </c>
      <c r="N1430" s="9">
        <v>38332</v>
      </c>
    </row>
    <row r="1431" spans="1:15" x14ac:dyDescent="0.25">
      <c r="A1431" s="8" t="s">
        <v>1916</v>
      </c>
      <c r="B1431" s="8" t="s">
        <v>508</v>
      </c>
      <c r="C1431" s="8" t="s">
        <v>676</v>
      </c>
      <c r="D1431" s="2" t="s">
        <v>51</v>
      </c>
      <c r="E1431" s="8">
        <v>83</v>
      </c>
      <c r="F1431" s="8">
        <v>66</v>
      </c>
      <c r="G1431" s="8">
        <v>48</v>
      </c>
      <c r="H1431" s="8">
        <v>32</v>
      </c>
      <c r="I1431" s="8">
        <v>21</v>
      </c>
      <c r="J1431" s="3">
        <f>(((1*(E1431-88))+(2*(F1431-72))+(3*(G1431-55))+(4*(H1431-39))+(5*(I1431-25)))/15)+100</f>
        <v>94.266666666666666</v>
      </c>
      <c r="K1431" s="11">
        <v>-533</v>
      </c>
      <c r="L1431" s="8" t="s">
        <v>16</v>
      </c>
      <c r="M1431" s="8" t="s">
        <v>17</v>
      </c>
      <c r="N1431" s="9">
        <v>37017</v>
      </c>
    </row>
    <row r="1432" spans="1:15" x14ac:dyDescent="0.25">
      <c r="A1432" s="8" t="s">
        <v>2090</v>
      </c>
      <c r="B1432" s="8" t="s">
        <v>160</v>
      </c>
      <c r="C1432" s="8" t="s">
        <v>879</v>
      </c>
      <c r="D1432" s="2" t="s">
        <v>66</v>
      </c>
      <c r="E1432" s="8">
        <v>87</v>
      </c>
      <c r="F1432" s="8">
        <v>73</v>
      </c>
      <c r="G1432" s="8">
        <v>51</v>
      </c>
      <c r="H1432" s="8">
        <v>29</v>
      </c>
      <c r="I1432" s="8">
        <v>18</v>
      </c>
      <c r="J1432" s="3">
        <f>(((1*(E1432-88))+(2*(F1432-72))+(3*(G1432-55))+(4*(H1432-39))+(5*(I1432-25)))/15)+100</f>
        <v>94.266666666666666</v>
      </c>
      <c r="K1432" s="11">
        <v>-294</v>
      </c>
      <c r="L1432" s="8" t="s">
        <v>16</v>
      </c>
      <c r="M1432" s="8" t="s">
        <v>17</v>
      </c>
      <c r="N1432" s="9">
        <v>38763</v>
      </c>
    </row>
    <row r="1433" spans="1:15" x14ac:dyDescent="0.25">
      <c r="A1433" s="8" t="s">
        <v>2091</v>
      </c>
      <c r="B1433" s="8" t="s">
        <v>208</v>
      </c>
      <c r="C1433" s="8" t="s">
        <v>27</v>
      </c>
      <c r="D1433" s="2" t="s">
        <v>190</v>
      </c>
      <c r="E1433" s="8">
        <v>88</v>
      </c>
      <c r="F1433" s="8">
        <v>70</v>
      </c>
      <c r="G1433" s="8">
        <v>50</v>
      </c>
      <c r="H1433" s="8">
        <v>32</v>
      </c>
      <c r="I1433" s="8">
        <v>17</v>
      </c>
      <c r="J1433" s="3">
        <f>(((1*(E1433-88))+(2*(F1433-72))+(3*(G1433-55))+(4*(H1433-39))+(5*(I1433-25)))/15)+100</f>
        <v>94.2</v>
      </c>
      <c r="K1433" s="11">
        <v>-300</v>
      </c>
      <c r="L1433" s="8" t="s">
        <v>16</v>
      </c>
      <c r="M1433" s="8" t="s">
        <v>17</v>
      </c>
      <c r="N1433" s="9">
        <v>36963</v>
      </c>
    </row>
    <row r="1434" spans="1:15" x14ac:dyDescent="0.25">
      <c r="A1434" s="8" t="s">
        <v>2093</v>
      </c>
      <c r="B1434" s="8" t="s">
        <v>1301</v>
      </c>
      <c r="C1434" s="8" t="s">
        <v>35</v>
      </c>
      <c r="D1434" s="2" t="s">
        <v>57</v>
      </c>
      <c r="E1434" s="8">
        <v>90</v>
      </c>
      <c r="F1434" s="8">
        <v>69</v>
      </c>
      <c r="G1434" s="8">
        <v>46</v>
      </c>
      <c r="H1434" s="8">
        <v>30</v>
      </c>
      <c r="I1434" s="8">
        <v>21</v>
      </c>
      <c r="J1434" s="3">
        <f>(((1*(E1434-88))+(2*(F1434-72))+(3*(G1434-55))+(4*(H1434-39))+(5*(I1434-25)))/15)+100</f>
        <v>94.2</v>
      </c>
      <c r="K1434" s="11">
        <v>-219</v>
      </c>
      <c r="L1434" s="8" t="s">
        <v>16</v>
      </c>
      <c r="M1434" s="8" t="s">
        <v>17</v>
      </c>
      <c r="N1434" s="9">
        <v>40166</v>
      </c>
    </row>
    <row r="1435" spans="1:15" x14ac:dyDescent="0.25">
      <c r="A1435" s="8" t="s">
        <v>2092</v>
      </c>
      <c r="B1435" s="8" t="s">
        <v>547</v>
      </c>
      <c r="C1435" s="8" t="s">
        <v>1013</v>
      </c>
      <c r="D1435" s="2" t="s">
        <v>31</v>
      </c>
      <c r="E1435" s="8">
        <v>79</v>
      </c>
      <c r="F1435" s="8">
        <v>68</v>
      </c>
      <c r="G1435" s="8">
        <v>52</v>
      </c>
      <c r="H1435" s="8">
        <v>35</v>
      </c>
      <c r="I1435" s="8">
        <v>16</v>
      </c>
      <c r="J1435" s="3">
        <f>(((1*(E1435-88))+(2*(F1435-72))+(3*(G1435-55))+(4*(H1435-39))+(5*(I1435-25)))/15)+100</f>
        <v>94.2</v>
      </c>
      <c r="K1435" s="11">
        <v>-479</v>
      </c>
      <c r="L1435" s="8" t="s">
        <v>16</v>
      </c>
      <c r="M1435" s="8" t="s">
        <v>44</v>
      </c>
      <c r="N1435" s="9">
        <v>39454</v>
      </c>
    </row>
    <row r="1436" spans="1:15" x14ac:dyDescent="0.25">
      <c r="A1436" s="8" t="s">
        <v>2095</v>
      </c>
      <c r="B1436" s="8" t="s">
        <v>366</v>
      </c>
      <c r="C1436" s="8" t="s">
        <v>160</v>
      </c>
      <c r="D1436" s="2" t="s">
        <v>66</v>
      </c>
      <c r="E1436" s="8">
        <v>87</v>
      </c>
      <c r="F1436" s="8">
        <v>71</v>
      </c>
      <c r="G1436" s="8">
        <v>50</v>
      </c>
      <c r="H1436" s="8">
        <v>29</v>
      </c>
      <c r="J1436" s="3">
        <f>(((1*(E1436-88))+(2*(F1436-72))+(3*(G1436-55))+(4*(H1436-39)))/10)+100</f>
        <v>94.2</v>
      </c>
      <c r="K1436" s="11">
        <v>55</v>
      </c>
      <c r="L1436" s="8" t="s">
        <v>16</v>
      </c>
      <c r="M1436" s="8" t="s">
        <v>17</v>
      </c>
      <c r="N1436" s="9">
        <v>39460</v>
      </c>
    </row>
    <row r="1437" spans="1:15" x14ac:dyDescent="0.25">
      <c r="A1437" s="8" t="s">
        <v>2094</v>
      </c>
      <c r="B1437" s="8" t="s">
        <v>92</v>
      </c>
      <c r="C1437" s="8" t="s">
        <v>93</v>
      </c>
      <c r="D1437" s="2" t="s">
        <v>157</v>
      </c>
      <c r="E1437" s="8">
        <v>87</v>
      </c>
      <c r="F1437" s="8">
        <v>69</v>
      </c>
      <c r="G1437" s="8">
        <v>50</v>
      </c>
      <c r="H1437" s="8">
        <v>30</v>
      </c>
      <c r="J1437" s="3">
        <f>(((1*(E1437-88))+(2*(F1437-72))+(3*(G1437-55))+(4*(H1437-39)))/10)+100</f>
        <v>94.2</v>
      </c>
      <c r="K1437" s="11">
        <v>-136</v>
      </c>
      <c r="L1437" s="8" t="s">
        <v>16</v>
      </c>
      <c r="M1437" s="8" t="s">
        <v>17</v>
      </c>
      <c r="N1437" s="9">
        <v>40469</v>
      </c>
    </row>
    <row r="1438" spans="1:15" x14ac:dyDescent="0.25">
      <c r="A1438" s="8" t="s">
        <v>2096</v>
      </c>
      <c r="B1438" s="8" t="s">
        <v>92</v>
      </c>
      <c r="C1438" s="8" t="s">
        <v>93</v>
      </c>
      <c r="D1438" s="2" t="s">
        <v>202</v>
      </c>
      <c r="E1438" s="8">
        <v>85</v>
      </c>
      <c r="F1438" s="8">
        <v>68</v>
      </c>
      <c r="G1438" s="8">
        <v>47</v>
      </c>
      <c r="J1438" s="3">
        <f>(((1*(E1438-88))+(2*(F1438-72))+(3*(G1438-55)))/6)+100</f>
        <v>94.166666666666671</v>
      </c>
      <c r="K1438" s="11">
        <v>37</v>
      </c>
      <c r="L1438" s="8" t="s">
        <v>16</v>
      </c>
      <c r="M1438" s="8" t="s">
        <v>17</v>
      </c>
      <c r="N1438" s="9">
        <v>39851</v>
      </c>
    </row>
    <row r="1439" spans="1:15" x14ac:dyDescent="0.25">
      <c r="A1439" s="8" t="s">
        <v>2097</v>
      </c>
      <c r="B1439" s="8" t="s">
        <v>2033</v>
      </c>
      <c r="C1439" s="8" t="s">
        <v>1315</v>
      </c>
      <c r="D1439" s="2" t="s">
        <v>66</v>
      </c>
      <c r="E1439" s="8">
        <v>86</v>
      </c>
      <c r="F1439" s="8">
        <v>69</v>
      </c>
      <c r="G1439" s="8">
        <v>49</v>
      </c>
      <c r="H1439" s="8">
        <v>31</v>
      </c>
      <c r="I1439" s="8">
        <v>19</v>
      </c>
      <c r="J1439" s="3">
        <f>(((1*(E1439-88))+(2*(F1439-72))+(3*(G1439-55))+(4*(H1439-39))+(5*(I1439-25)))/15)+100</f>
        <v>94.13333333333334</v>
      </c>
      <c r="K1439" s="11">
        <v>-344</v>
      </c>
      <c r="L1439" s="8" t="s">
        <v>16</v>
      </c>
      <c r="M1439" s="8" t="s">
        <v>17</v>
      </c>
      <c r="N1439" s="9">
        <v>38567</v>
      </c>
    </row>
    <row r="1440" spans="1:15" x14ac:dyDescent="0.25">
      <c r="A1440" s="8" t="s">
        <v>2098</v>
      </c>
      <c r="B1440" s="8" t="s">
        <v>670</v>
      </c>
      <c r="C1440" s="8" t="s">
        <v>35</v>
      </c>
      <c r="D1440" s="2" t="s">
        <v>12</v>
      </c>
      <c r="E1440" s="8">
        <v>89</v>
      </c>
      <c r="F1440" s="8">
        <v>69</v>
      </c>
      <c r="G1440" s="8">
        <v>45</v>
      </c>
      <c r="H1440" s="8">
        <v>33</v>
      </c>
      <c r="J1440" s="3">
        <f>(((1*(E1440-88))+(2*(F1440-72))+(3*(G1440-55))+(4*(H1440-39)))/10)+100</f>
        <v>94.1</v>
      </c>
      <c r="K1440" s="11">
        <v>-49</v>
      </c>
      <c r="L1440" s="8" t="s">
        <v>16</v>
      </c>
      <c r="M1440" s="8" t="s">
        <v>44</v>
      </c>
      <c r="N1440" s="9">
        <v>40505</v>
      </c>
      <c r="O1440" s="6"/>
    </row>
    <row r="1441" spans="1:15" x14ac:dyDescent="0.25">
      <c r="A1441" s="8" t="s">
        <v>2099</v>
      </c>
      <c r="B1441" s="8" t="s">
        <v>281</v>
      </c>
      <c r="C1441" s="8" t="s">
        <v>27</v>
      </c>
      <c r="D1441" s="2" t="s">
        <v>66</v>
      </c>
      <c r="E1441" s="8">
        <v>89</v>
      </c>
      <c r="F1441" s="8">
        <v>69</v>
      </c>
      <c r="G1441" s="8">
        <v>46</v>
      </c>
      <c r="H1441" s="8">
        <v>31</v>
      </c>
      <c r="I1441" s="8">
        <v>20</v>
      </c>
      <c r="J1441" s="3">
        <f>(((1*(E1441-88))+(2*(F1441-72))+(3*(G1441-55))+(4*(H1441-39))+(5*(I1441-25)))/15)+100</f>
        <v>94.066666666666663</v>
      </c>
      <c r="K1441" s="11">
        <v>-421</v>
      </c>
      <c r="L1441" s="8" t="s">
        <v>16</v>
      </c>
      <c r="M1441" s="8" t="s">
        <v>17</v>
      </c>
      <c r="N1441" s="9">
        <v>36956</v>
      </c>
    </row>
    <row r="1442" spans="1:15" x14ac:dyDescent="0.25">
      <c r="A1442" s="8" t="s">
        <v>185</v>
      </c>
      <c r="B1442" s="8" t="s">
        <v>196</v>
      </c>
      <c r="C1442" s="8" t="s">
        <v>119</v>
      </c>
      <c r="D1442" s="2" t="s">
        <v>12</v>
      </c>
      <c r="E1442" s="8">
        <v>87</v>
      </c>
      <c r="F1442" s="8">
        <v>70</v>
      </c>
      <c r="G1442" s="8">
        <v>51</v>
      </c>
      <c r="H1442" s="8">
        <v>31</v>
      </c>
      <c r="I1442" s="8">
        <v>17</v>
      </c>
      <c r="J1442" s="3">
        <f>(((1*(E1442-88))+(2*(F1442-72))+(3*(G1442-55))+(4*(H1442-39))+(5*(I1442-25)))/15)+100</f>
        <v>94.066666666666663</v>
      </c>
      <c r="K1442" s="11">
        <v>-339</v>
      </c>
      <c r="L1442" s="8" t="s">
        <v>16</v>
      </c>
      <c r="M1442" s="8" t="s">
        <v>44</v>
      </c>
      <c r="N1442" s="9">
        <v>38241</v>
      </c>
      <c r="O1442" s="6"/>
    </row>
    <row r="1443" spans="1:15" x14ac:dyDescent="0.25">
      <c r="A1443" s="8" t="s">
        <v>2103</v>
      </c>
      <c r="B1443" s="8" t="s">
        <v>72</v>
      </c>
      <c r="C1443" s="8" t="s">
        <v>1734</v>
      </c>
      <c r="D1443" s="2" t="s">
        <v>66</v>
      </c>
      <c r="E1443" s="8">
        <v>88</v>
      </c>
      <c r="F1443" s="8">
        <v>71</v>
      </c>
      <c r="G1443" s="8">
        <v>50</v>
      </c>
      <c r="H1443" s="8">
        <v>32</v>
      </c>
      <c r="I1443" s="8">
        <v>16</v>
      </c>
      <c r="J1443" s="3">
        <f>(((1*(E1443-88))+(2*(F1443-72))+(3*(G1443-55))+(4*(H1443-39))+(5*(I1443-25)))/15)+100</f>
        <v>94</v>
      </c>
      <c r="K1443" s="11">
        <v>-340</v>
      </c>
      <c r="L1443" s="8" t="s">
        <v>16</v>
      </c>
      <c r="M1443" s="8" t="s">
        <v>17</v>
      </c>
      <c r="N1443" s="9">
        <v>38083</v>
      </c>
    </row>
    <row r="1444" spans="1:15" x14ac:dyDescent="0.25">
      <c r="A1444" s="8" t="s">
        <v>2105</v>
      </c>
      <c r="B1444" s="8" t="s">
        <v>223</v>
      </c>
      <c r="C1444" s="8" t="s">
        <v>312</v>
      </c>
      <c r="D1444" s="2" t="s">
        <v>12</v>
      </c>
      <c r="E1444" s="8">
        <v>87</v>
      </c>
      <c r="F1444" s="8">
        <v>69</v>
      </c>
      <c r="G1444" s="8">
        <v>48</v>
      </c>
      <c r="H1444" s="8">
        <v>31</v>
      </c>
      <c r="J1444" s="3">
        <f>(((1*(E1444-88))+(2*(F1444-72))+(3*(G1444-55))+(4*(H1444-39)))/10)+100</f>
        <v>94</v>
      </c>
      <c r="K1444" s="11">
        <v>-188</v>
      </c>
      <c r="L1444" s="8" t="s">
        <v>16</v>
      </c>
      <c r="M1444" s="8" t="s">
        <v>17</v>
      </c>
      <c r="N1444" s="9">
        <v>39458</v>
      </c>
    </row>
    <row r="1445" spans="1:15" x14ac:dyDescent="0.25">
      <c r="A1445" s="8" t="s">
        <v>2104</v>
      </c>
      <c r="B1445" s="8" t="s">
        <v>554</v>
      </c>
      <c r="C1445" s="8" t="s">
        <v>93</v>
      </c>
      <c r="D1445" s="2" t="s">
        <v>51</v>
      </c>
      <c r="E1445" s="8">
        <v>86</v>
      </c>
      <c r="F1445" s="8">
        <v>68</v>
      </c>
      <c r="G1445" s="8">
        <v>49</v>
      </c>
      <c r="H1445" s="8">
        <v>31</v>
      </c>
      <c r="J1445" s="3">
        <f>(((1*(E1445-88))+(2*(F1445-72))+(3*(G1445-55))+(4*(H1445-39)))/10)+100</f>
        <v>94</v>
      </c>
      <c r="K1445" s="11">
        <v>-172</v>
      </c>
      <c r="L1445" s="8" t="s">
        <v>16</v>
      </c>
      <c r="M1445" s="8" t="s">
        <v>17</v>
      </c>
      <c r="N1445" s="9">
        <v>39427</v>
      </c>
    </row>
    <row r="1446" spans="1:15" x14ac:dyDescent="0.25">
      <c r="A1446" s="8" t="s">
        <v>2106</v>
      </c>
      <c r="B1446" s="8" t="s">
        <v>1857</v>
      </c>
      <c r="C1446" s="8" t="s">
        <v>15</v>
      </c>
      <c r="D1446" s="2" t="s">
        <v>57</v>
      </c>
      <c r="E1446" s="8">
        <v>84</v>
      </c>
      <c r="F1446" s="8">
        <v>68</v>
      </c>
      <c r="G1446" s="8">
        <v>47</v>
      </c>
      <c r="J1446" s="3">
        <f>(((1*(E1446-88))+(2*(F1446-72))+(3*(G1446-55)))/6)+100</f>
        <v>94</v>
      </c>
      <c r="K1446" s="11">
        <v>-300</v>
      </c>
      <c r="L1446" s="8" t="s">
        <v>16</v>
      </c>
      <c r="M1446" s="8" t="s">
        <v>17</v>
      </c>
      <c r="N1446" s="9">
        <v>40004</v>
      </c>
    </row>
    <row r="1447" spans="1:15" x14ac:dyDescent="0.25">
      <c r="A1447" s="8" t="s">
        <v>2107</v>
      </c>
      <c r="B1447" s="8" t="s">
        <v>379</v>
      </c>
      <c r="C1447" s="8" t="s">
        <v>248</v>
      </c>
      <c r="D1447" s="2" t="s">
        <v>51</v>
      </c>
      <c r="E1447" s="8">
        <v>84</v>
      </c>
      <c r="F1447" s="8">
        <v>65</v>
      </c>
      <c r="G1447" s="8">
        <v>49</v>
      </c>
      <c r="J1447" s="3">
        <f>(((1*(E1447-88))+(2*(F1447-72))+(3*(G1447-55)))/6)+100</f>
        <v>94</v>
      </c>
      <c r="K1447" s="11">
        <v>68</v>
      </c>
      <c r="L1447" s="8" t="s">
        <v>16</v>
      </c>
      <c r="M1447" s="8" t="s">
        <v>17</v>
      </c>
      <c r="N1447" s="9">
        <v>41043</v>
      </c>
    </row>
    <row r="1448" spans="1:15" x14ac:dyDescent="0.25">
      <c r="A1448" s="8" t="s">
        <v>2100</v>
      </c>
      <c r="B1448" s="8" t="s">
        <v>596</v>
      </c>
      <c r="C1448" s="8" t="s">
        <v>92</v>
      </c>
      <c r="D1448" s="2" t="s">
        <v>12</v>
      </c>
      <c r="E1448" s="8">
        <v>80</v>
      </c>
      <c r="F1448" s="8">
        <v>67</v>
      </c>
      <c r="J1448" s="3">
        <f>(((1*(E1448-88))+(2*(F1448-72)))/3)+100</f>
        <v>94</v>
      </c>
      <c r="K1448" s="11">
        <v>74</v>
      </c>
      <c r="L1448" s="8" t="s">
        <v>16</v>
      </c>
      <c r="M1448" s="8" t="s">
        <v>17</v>
      </c>
      <c r="N1448" s="9">
        <v>41376</v>
      </c>
    </row>
    <row r="1449" spans="1:15" x14ac:dyDescent="0.25">
      <c r="A1449" s="8" t="s">
        <v>2066</v>
      </c>
      <c r="B1449" s="8" t="s">
        <v>541</v>
      </c>
      <c r="C1449" s="8" t="s">
        <v>927</v>
      </c>
      <c r="D1449" s="2" t="s">
        <v>66</v>
      </c>
      <c r="E1449" s="8">
        <v>82</v>
      </c>
      <c r="J1449" s="3">
        <f>(((1*(E1449-88)))/1)+100</f>
        <v>94</v>
      </c>
      <c r="K1449" s="11">
        <v>-139</v>
      </c>
      <c r="L1449" s="8" t="s">
        <v>16</v>
      </c>
      <c r="M1449" s="8" t="s">
        <v>17</v>
      </c>
      <c r="N1449" s="9">
        <v>41583</v>
      </c>
    </row>
    <row r="1450" spans="1:15" x14ac:dyDescent="0.25">
      <c r="A1450" s="8" t="s">
        <v>2060</v>
      </c>
      <c r="B1450" s="8" t="s">
        <v>61</v>
      </c>
      <c r="C1450" s="8" t="s">
        <v>942</v>
      </c>
      <c r="D1450" s="2" t="s">
        <v>31</v>
      </c>
      <c r="E1450" s="8">
        <v>82</v>
      </c>
      <c r="J1450" s="3">
        <f>(((1*(E1450-88)))/1)+100</f>
        <v>94</v>
      </c>
      <c r="K1450" s="11">
        <v>559</v>
      </c>
      <c r="L1450" s="8" t="s">
        <v>16</v>
      </c>
      <c r="M1450" s="8" t="s">
        <v>17</v>
      </c>
      <c r="N1450" s="9">
        <v>41652</v>
      </c>
    </row>
    <row r="1451" spans="1:15" x14ac:dyDescent="0.25">
      <c r="A1451" s="8" t="s">
        <v>2061</v>
      </c>
      <c r="B1451" s="8" t="s">
        <v>1685</v>
      </c>
      <c r="C1451" s="8" t="s">
        <v>455</v>
      </c>
      <c r="D1451" s="2" t="s">
        <v>31</v>
      </c>
      <c r="E1451" s="8">
        <v>82</v>
      </c>
      <c r="J1451" s="3">
        <f>(((1*(E1451-88)))/1)+100</f>
        <v>94</v>
      </c>
      <c r="K1451" s="11">
        <v>-140</v>
      </c>
      <c r="L1451" s="8" t="s">
        <v>16</v>
      </c>
      <c r="M1451" s="8" t="s">
        <v>44</v>
      </c>
      <c r="N1451" s="9">
        <v>41604</v>
      </c>
    </row>
    <row r="1452" spans="1:15" x14ac:dyDescent="0.25">
      <c r="A1452" s="8" t="s">
        <v>1186</v>
      </c>
      <c r="B1452" s="8" t="s">
        <v>2058</v>
      </c>
      <c r="C1452" s="8" t="s">
        <v>2059</v>
      </c>
      <c r="D1452" s="2" t="s">
        <v>25</v>
      </c>
      <c r="E1452" s="8">
        <v>82</v>
      </c>
      <c r="J1452" s="3">
        <f>(((1*(E1452-88)))/1)+100</f>
        <v>94</v>
      </c>
      <c r="K1452" s="11">
        <v>180</v>
      </c>
      <c r="L1452" s="8" t="s">
        <v>70</v>
      </c>
      <c r="M1452" s="8" t="s">
        <v>23</v>
      </c>
      <c r="N1452" s="9">
        <v>41349</v>
      </c>
    </row>
    <row r="1453" spans="1:15" x14ac:dyDescent="0.25">
      <c r="A1453" s="8" t="s">
        <v>2063</v>
      </c>
      <c r="B1453" s="8" t="s">
        <v>337</v>
      </c>
      <c r="C1453" s="8" t="s">
        <v>223</v>
      </c>
      <c r="D1453" s="2" t="s">
        <v>57</v>
      </c>
      <c r="E1453" s="8">
        <v>82</v>
      </c>
      <c r="J1453" s="3">
        <f>(((1*(E1453-88)))/1)+100</f>
        <v>94</v>
      </c>
      <c r="K1453" s="11">
        <v>-110</v>
      </c>
      <c r="L1453" s="8" t="s">
        <v>16</v>
      </c>
      <c r="M1453" s="8" t="s">
        <v>17</v>
      </c>
      <c r="N1453" s="9">
        <v>41440</v>
      </c>
    </row>
    <row r="1454" spans="1:15" x14ac:dyDescent="0.25">
      <c r="A1454" s="8" t="s">
        <v>2064</v>
      </c>
      <c r="B1454" s="8" t="s">
        <v>2065</v>
      </c>
      <c r="C1454" s="8" t="s">
        <v>879</v>
      </c>
      <c r="D1454" s="2" t="s">
        <v>57</v>
      </c>
      <c r="E1454" s="8">
        <v>82</v>
      </c>
      <c r="J1454" s="3">
        <f>(((1*(E1454-88)))/1)+100</f>
        <v>94</v>
      </c>
      <c r="K1454" s="11">
        <v>-302</v>
      </c>
      <c r="L1454" s="8" t="s">
        <v>16</v>
      </c>
      <c r="M1454" s="8" t="s">
        <v>44</v>
      </c>
      <c r="N1454" s="9">
        <v>41500</v>
      </c>
    </row>
    <row r="1455" spans="1:15" x14ac:dyDescent="0.25">
      <c r="A1455" s="8" t="s">
        <v>2062</v>
      </c>
      <c r="B1455" s="8" t="s">
        <v>1261</v>
      </c>
      <c r="C1455" s="8" t="s">
        <v>160</v>
      </c>
      <c r="D1455" s="2" t="s">
        <v>31</v>
      </c>
      <c r="E1455" s="8">
        <v>82</v>
      </c>
      <c r="J1455" s="3">
        <f>(((1*(E1455-88)))/1)+100</f>
        <v>94</v>
      </c>
      <c r="K1455" s="11">
        <v>-64</v>
      </c>
      <c r="L1455" s="8" t="s">
        <v>16</v>
      </c>
      <c r="M1455" s="8" t="s">
        <v>17</v>
      </c>
      <c r="N1455" s="9">
        <v>41701</v>
      </c>
    </row>
    <row r="1456" spans="1:15" x14ac:dyDescent="0.25">
      <c r="A1456" s="8" t="s">
        <v>2101</v>
      </c>
      <c r="B1456" s="8" t="s">
        <v>2102</v>
      </c>
      <c r="C1456" s="8" t="s">
        <v>164</v>
      </c>
      <c r="D1456" s="2" t="s">
        <v>12</v>
      </c>
      <c r="E1456" s="8">
        <v>80</v>
      </c>
      <c r="F1456" s="8">
        <v>67</v>
      </c>
      <c r="J1456" s="3">
        <f>(((1*(E1456-88))+(2*(F1456-72)))/3)+100</f>
        <v>94</v>
      </c>
      <c r="K1456" s="11">
        <v>-259</v>
      </c>
      <c r="L1456" s="8" t="s">
        <v>16</v>
      </c>
      <c r="M1456" s="8" t="s">
        <v>44</v>
      </c>
      <c r="N1456" s="9">
        <v>41292</v>
      </c>
      <c r="O1456" s="6"/>
    </row>
    <row r="1457" spans="1:15" x14ac:dyDescent="0.25">
      <c r="A1457" s="8" t="s">
        <v>2111</v>
      </c>
      <c r="B1457" s="8" t="s">
        <v>547</v>
      </c>
      <c r="C1457" s="8" t="s">
        <v>119</v>
      </c>
      <c r="D1457" s="2" t="s">
        <v>57</v>
      </c>
      <c r="E1457" s="8">
        <v>90</v>
      </c>
      <c r="F1457" s="8">
        <v>68</v>
      </c>
      <c r="G1457" s="8">
        <v>50</v>
      </c>
      <c r="H1457" s="8">
        <v>29</v>
      </c>
      <c r="I1457" s="8">
        <v>19</v>
      </c>
      <c r="J1457" s="3">
        <f>(((1*(E1457-88))+(2*(F1457-72))+(3*(G1457-55))+(4*(H1457-39))+(5*(I1457-25)))/15)+100</f>
        <v>93.933333333333337</v>
      </c>
      <c r="K1457" s="11">
        <v>-342</v>
      </c>
      <c r="L1457" s="8" t="s">
        <v>16</v>
      </c>
      <c r="M1457" s="8" t="s">
        <v>44</v>
      </c>
      <c r="N1457" s="5">
        <v>39330</v>
      </c>
    </row>
    <row r="1458" spans="1:15" x14ac:dyDescent="0.25">
      <c r="A1458" s="8" t="s">
        <v>2110</v>
      </c>
      <c r="B1458" s="8" t="s">
        <v>35</v>
      </c>
      <c r="C1458" s="8" t="s">
        <v>102</v>
      </c>
      <c r="D1458" s="2" t="s">
        <v>57</v>
      </c>
      <c r="E1458" s="8">
        <v>85</v>
      </c>
      <c r="F1458" s="8">
        <v>66</v>
      </c>
      <c r="G1458" s="8">
        <v>46</v>
      </c>
      <c r="H1458" s="8">
        <v>33</v>
      </c>
      <c r="I1458" s="8">
        <v>20</v>
      </c>
      <c r="J1458" s="3">
        <f>(((1*(E1458-88))+(2*(F1458-72))+(3*(G1458-55))+(4*(H1458-39))+(5*(I1458-25)))/15)+100</f>
        <v>93.933333333333337</v>
      </c>
      <c r="K1458" s="11">
        <v>-297</v>
      </c>
      <c r="L1458" s="8" t="s">
        <v>16</v>
      </c>
      <c r="M1458" s="8" t="s">
        <v>17</v>
      </c>
      <c r="N1458" s="9">
        <v>38988</v>
      </c>
    </row>
    <row r="1459" spans="1:15" x14ac:dyDescent="0.25">
      <c r="A1459" s="8" t="s">
        <v>2108</v>
      </c>
      <c r="B1459" s="8" t="s">
        <v>2109</v>
      </c>
      <c r="C1459" s="8" t="s">
        <v>32</v>
      </c>
      <c r="D1459" s="2" t="s">
        <v>190</v>
      </c>
      <c r="E1459" s="8">
        <v>84</v>
      </c>
      <c r="F1459" s="8">
        <v>67</v>
      </c>
      <c r="G1459" s="8">
        <v>49</v>
      </c>
      <c r="H1459" s="8">
        <v>33</v>
      </c>
      <c r="I1459" s="8">
        <v>18</v>
      </c>
      <c r="J1459" s="3">
        <f>(((1*(E1459-88))+(2*(F1459-72))+(3*(G1459-55))+(4*(H1459-39))+(5*(I1459-25)))/15)+100</f>
        <v>93.933333333333337</v>
      </c>
      <c r="K1459" s="11">
        <v>-386</v>
      </c>
      <c r="L1459" s="8" t="s">
        <v>16</v>
      </c>
      <c r="M1459" s="8" t="s">
        <v>17</v>
      </c>
      <c r="N1459" s="9">
        <v>38582</v>
      </c>
    </row>
    <row r="1460" spans="1:15" x14ac:dyDescent="0.25">
      <c r="A1460" s="8" t="s">
        <v>827</v>
      </c>
      <c r="B1460" s="8" t="s">
        <v>185</v>
      </c>
      <c r="C1460" s="8" t="s">
        <v>223</v>
      </c>
      <c r="D1460" s="2" t="s">
        <v>12</v>
      </c>
      <c r="E1460" s="8">
        <v>85</v>
      </c>
      <c r="F1460" s="8">
        <v>68</v>
      </c>
      <c r="G1460" s="8">
        <v>49</v>
      </c>
      <c r="H1460" s="8">
        <v>31</v>
      </c>
      <c r="J1460" s="3">
        <f>(((1*(E1460-88))+(2*(F1460-72))+(3*(G1460-55))+(4*(H1460-39)))/10)+100</f>
        <v>93.9</v>
      </c>
      <c r="K1460" s="11">
        <v>-292</v>
      </c>
      <c r="L1460" s="8" t="s">
        <v>16</v>
      </c>
      <c r="M1460" s="8" t="s">
        <v>17</v>
      </c>
      <c r="N1460" s="9">
        <v>40616</v>
      </c>
    </row>
    <row r="1461" spans="1:15" x14ac:dyDescent="0.25">
      <c r="A1461" s="8" t="s">
        <v>2112</v>
      </c>
      <c r="B1461" s="8" t="s">
        <v>160</v>
      </c>
      <c r="C1461" s="8" t="s">
        <v>1345</v>
      </c>
      <c r="D1461" s="2" t="s">
        <v>57</v>
      </c>
      <c r="E1461" s="8">
        <v>86</v>
      </c>
      <c r="F1461" s="8">
        <v>71</v>
      </c>
      <c r="G1461" s="8">
        <v>52</v>
      </c>
      <c r="H1461" s="8">
        <v>29</v>
      </c>
      <c r="I1461" s="8">
        <v>17</v>
      </c>
      <c r="J1461" s="3">
        <f>(((1*(E1461-88))+(2*(F1461-72))+(3*(G1461-55))+(4*(H1461-39))+(5*(I1461-25)))/15)+100</f>
        <v>93.8</v>
      </c>
      <c r="K1461" s="11">
        <v>-177</v>
      </c>
      <c r="L1461" s="8" t="s">
        <v>16</v>
      </c>
      <c r="M1461" s="8" t="s">
        <v>17</v>
      </c>
      <c r="N1461" s="9">
        <v>39738</v>
      </c>
    </row>
    <row r="1462" spans="1:15" x14ac:dyDescent="0.25">
      <c r="A1462" s="8" t="s">
        <v>2113</v>
      </c>
      <c r="B1462" s="8" t="s">
        <v>999</v>
      </c>
      <c r="C1462" s="8" t="s">
        <v>412</v>
      </c>
      <c r="D1462" s="2" t="s">
        <v>31</v>
      </c>
      <c r="E1462" s="8">
        <v>84</v>
      </c>
      <c r="F1462" s="8">
        <v>68</v>
      </c>
      <c r="G1462" s="8">
        <v>49</v>
      </c>
      <c r="H1462" s="8">
        <v>31</v>
      </c>
      <c r="J1462" s="3">
        <f>(((1*(E1462-88))+(2*(F1462-72))+(3*(G1462-55))+(4*(H1462-39)))/10)+100</f>
        <v>93.8</v>
      </c>
      <c r="K1462" s="11">
        <v>-85</v>
      </c>
      <c r="L1462" s="8" t="s">
        <v>16</v>
      </c>
      <c r="M1462" s="8" t="s">
        <v>17</v>
      </c>
      <c r="N1462" s="9">
        <v>40570</v>
      </c>
    </row>
    <row r="1463" spans="1:15" x14ac:dyDescent="0.25">
      <c r="A1463" s="8" t="s">
        <v>2115</v>
      </c>
      <c r="B1463" s="8" t="s">
        <v>1819</v>
      </c>
      <c r="C1463" s="8" t="s">
        <v>26</v>
      </c>
      <c r="D1463" s="2" t="s">
        <v>66</v>
      </c>
      <c r="E1463" s="8">
        <v>85</v>
      </c>
      <c r="F1463" s="8">
        <v>67</v>
      </c>
      <c r="G1463" s="8">
        <v>47</v>
      </c>
      <c r="H1463" s="8">
        <v>31</v>
      </c>
      <c r="I1463" s="8">
        <v>20</v>
      </c>
      <c r="J1463" s="3">
        <f>(((1*(E1463-88))+(2*(F1463-72))+(3*(G1463-55))+(4*(H1463-39))+(5*(I1463-25)))/15)+100</f>
        <v>93.733333333333334</v>
      </c>
      <c r="K1463" s="11">
        <v>-324</v>
      </c>
      <c r="L1463" s="8" t="s">
        <v>16</v>
      </c>
      <c r="M1463" s="8" t="s">
        <v>17</v>
      </c>
      <c r="N1463" s="9">
        <v>38965</v>
      </c>
    </row>
    <row r="1464" spans="1:15" x14ac:dyDescent="0.25">
      <c r="A1464" s="8" t="s">
        <v>2114</v>
      </c>
      <c r="B1464" s="8" t="s">
        <v>392</v>
      </c>
      <c r="C1464" s="8" t="s">
        <v>225</v>
      </c>
      <c r="D1464" s="2" t="s">
        <v>57</v>
      </c>
      <c r="E1464" s="8">
        <v>88</v>
      </c>
      <c r="F1464" s="8">
        <v>66</v>
      </c>
      <c r="G1464" s="8">
        <v>48</v>
      </c>
      <c r="H1464" s="8">
        <v>30</v>
      </c>
      <c r="I1464" s="8">
        <v>20</v>
      </c>
      <c r="J1464" s="3">
        <f>(((1*(E1464-88))+(2*(F1464-72))+(3*(G1464-55))+(4*(H1464-39))+(5*(I1464-25)))/15)+100</f>
        <v>93.733333333333334</v>
      </c>
      <c r="K1464" s="11">
        <v>-292</v>
      </c>
      <c r="L1464" s="8" t="s">
        <v>16</v>
      </c>
      <c r="M1464" s="8" t="s">
        <v>17</v>
      </c>
      <c r="N1464" s="9">
        <v>38014</v>
      </c>
    </row>
    <row r="1465" spans="1:15" x14ac:dyDescent="0.25">
      <c r="A1465" s="8" t="s">
        <v>2117</v>
      </c>
      <c r="B1465" s="8" t="s">
        <v>1199</v>
      </c>
      <c r="C1465" s="8" t="s">
        <v>93</v>
      </c>
      <c r="D1465" s="2" t="s">
        <v>66</v>
      </c>
      <c r="E1465" s="8">
        <v>87</v>
      </c>
      <c r="F1465" s="8">
        <v>63</v>
      </c>
      <c r="J1465" s="3">
        <f>(((1*(E1465-88))+(2*(F1465-72)))/3)+100</f>
        <v>93.666666666666671</v>
      </c>
      <c r="K1465" s="11">
        <v>-305</v>
      </c>
      <c r="L1465" s="8" t="s">
        <v>16</v>
      </c>
      <c r="M1465" s="8" t="s">
        <v>17</v>
      </c>
      <c r="N1465" s="9">
        <v>40016</v>
      </c>
    </row>
    <row r="1466" spans="1:15" x14ac:dyDescent="0.25">
      <c r="A1466" s="8" t="s">
        <v>2116</v>
      </c>
      <c r="B1466" s="8" t="s">
        <v>111</v>
      </c>
      <c r="C1466" s="8" t="s">
        <v>68</v>
      </c>
      <c r="D1466" s="2" t="s">
        <v>31</v>
      </c>
      <c r="E1466" s="8">
        <v>81</v>
      </c>
      <c r="F1466" s="8">
        <v>66</v>
      </c>
      <c r="J1466" s="3">
        <f>(((1*(E1466-88))+(2*(F1466-72)))/3)+100</f>
        <v>93.666666666666671</v>
      </c>
      <c r="K1466" s="11">
        <v>256</v>
      </c>
      <c r="L1466" s="8" t="s">
        <v>70</v>
      </c>
      <c r="M1466" s="8" t="s">
        <v>23</v>
      </c>
      <c r="N1466" s="9">
        <v>40280</v>
      </c>
    </row>
    <row r="1467" spans="1:15" x14ac:dyDescent="0.25">
      <c r="A1467" s="8" t="s">
        <v>1521</v>
      </c>
      <c r="B1467" s="8" t="s">
        <v>1038</v>
      </c>
      <c r="C1467" s="8" t="s">
        <v>383</v>
      </c>
      <c r="D1467" s="2" t="s">
        <v>12</v>
      </c>
      <c r="E1467" s="8">
        <v>81</v>
      </c>
      <c r="F1467" s="8">
        <v>67</v>
      </c>
      <c r="G1467" s="8">
        <v>48</v>
      </c>
      <c r="J1467" s="3">
        <f>(((1*(E1467-88))+(2*(F1467-72))+(3*(G1467-55)))/6)+100</f>
        <v>93.666666666666671</v>
      </c>
      <c r="K1467" s="11">
        <v>-28</v>
      </c>
      <c r="L1467" s="8" t="s">
        <v>16</v>
      </c>
      <c r="M1467" s="8" t="s">
        <v>44</v>
      </c>
      <c r="N1467" s="9">
        <v>41180</v>
      </c>
      <c r="O1467" s="6"/>
    </row>
    <row r="1468" spans="1:15" x14ac:dyDescent="0.25">
      <c r="A1468" s="8" t="s">
        <v>2118</v>
      </c>
      <c r="B1468" s="8" t="s">
        <v>579</v>
      </c>
      <c r="C1468" s="8" t="s">
        <v>622</v>
      </c>
      <c r="D1468" s="2" t="s">
        <v>12</v>
      </c>
      <c r="E1468" s="8">
        <v>80</v>
      </c>
      <c r="F1468" s="8">
        <v>63</v>
      </c>
      <c r="G1468" s="8">
        <v>51</v>
      </c>
      <c r="J1468" s="3">
        <f>(((1*(E1468-88))+(2*(F1468-72))+(3*(G1468-55)))/6)+100</f>
        <v>93.666666666666671</v>
      </c>
      <c r="K1468" s="11">
        <v>53</v>
      </c>
      <c r="L1468" s="8" t="s">
        <v>16</v>
      </c>
      <c r="M1468" s="8" t="s">
        <v>44</v>
      </c>
      <c r="N1468" s="9">
        <v>41229</v>
      </c>
      <c r="O1468" s="6"/>
    </row>
    <row r="1469" spans="1:15" x14ac:dyDescent="0.25">
      <c r="A1469" s="8" t="s">
        <v>2119</v>
      </c>
      <c r="B1469" s="8" t="s">
        <v>879</v>
      </c>
      <c r="C1469" s="8" t="s">
        <v>907</v>
      </c>
      <c r="D1469" s="2" t="s">
        <v>66</v>
      </c>
      <c r="E1469" s="8">
        <v>83</v>
      </c>
      <c r="F1469" s="8">
        <v>64</v>
      </c>
      <c r="G1469" s="8">
        <v>49</v>
      </c>
      <c r="H1469" s="8">
        <v>31</v>
      </c>
      <c r="I1469" s="8">
        <v>20</v>
      </c>
      <c r="J1469" s="3">
        <f>(((1*(E1469-88))+(2*(F1469-72))+(3*(G1469-55))+(4*(H1469-39))+(5*(I1469-25)))/15)+100</f>
        <v>93.6</v>
      </c>
      <c r="K1469" s="11">
        <v>-461</v>
      </c>
      <c r="L1469" s="8" t="s">
        <v>16</v>
      </c>
      <c r="M1469" s="8" t="s">
        <v>17</v>
      </c>
      <c r="N1469" s="9">
        <v>38137</v>
      </c>
    </row>
    <row r="1470" spans="1:15" x14ac:dyDescent="0.25">
      <c r="A1470" s="8" t="s">
        <v>2120</v>
      </c>
      <c r="B1470" s="8" t="s">
        <v>660</v>
      </c>
      <c r="C1470" s="8" t="s">
        <v>2121</v>
      </c>
      <c r="D1470" s="2" t="s">
        <v>57</v>
      </c>
      <c r="E1470" s="8">
        <v>84</v>
      </c>
      <c r="F1470" s="8">
        <v>69</v>
      </c>
      <c r="G1470" s="8">
        <v>53</v>
      </c>
      <c r="H1470" s="8">
        <v>27</v>
      </c>
      <c r="J1470" s="3">
        <f>(((1*(E1470-88))+(2*(F1470-72))+(3*(G1470-55))+(4*(H1470-39)))/10)+100</f>
        <v>93.6</v>
      </c>
      <c r="K1470" s="11">
        <v>-128</v>
      </c>
      <c r="L1470" s="8" t="s">
        <v>16</v>
      </c>
      <c r="M1470" s="8" t="s">
        <v>17</v>
      </c>
      <c r="N1470" s="9">
        <v>39773</v>
      </c>
    </row>
    <row r="1471" spans="1:15" x14ac:dyDescent="0.25">
      <c r="A1471" s="8" t="s">
        <v>2125</v>
      </c>
      <c r="B1471" s="8" t="s">
        <v>294</v>
      </c>
      <c r="C1471" s="8" t="s">
        <v>119</v>
      </c>
      <c r="D1471" s="2" t="s">
        <v>31</v>
      </c>
      <c r="E1471" s="8">
        <v>90</v>
      </c>
      <c r="F1471" s="8">
        <v>71</v>
      </c>
      <c r="G1471" s="8">
        <v>51</v>
      </c>
      <c r="H1471" s="8">
        <v>29</v>
      </c>
      <c r="I1471" s="8">
        <v>16</v>
      </c>
      <c r="J1471" s="3">
        <f>(((1*(E1471-88))+(2*(F1471-72))+(3*(G1471-55))+(4*(H1471-39))+(5*(I1471-25)))/15)+100</f>
        <v>93.533333333333331</v>
      </c>
      <c r="K1471" s="11">
        <v>-420</v>
      </c>
      <c r="L1471" s="8" t="s">
        <v>16</v>
      </c>
      <c r="M1471" s="8" t="s">
        <v>44</v>
      </c>
      <c r="N1471" s="9">
        <v>39378</v>
      </c>
    </row>
    <row r="1472" spans="1:15" x14ac:dyDescent="0.25">
      <c r="A1472" s="8" t="s">
        <v>2126</v>
      </c>
      <c r="B1472" s="8" t="s">
        <v>2127</v>
      </c>
      <c r="C1472" s="8" t="s">
        <v>203</v>
      </c>
      <c r="D1472" s="2" t="s">
        <v>51</v>
      </c>
      <c r="E1472" s="8">
        <v>85</v>
      </c>
      <c r="F1472" s="8">
        <v>74</v>
      </c>
      <c r="G1472" s="8">
        <v>46</v>
      </c>
      <c r="H1472" s="8">
        <v>30</v>
      </c>
      <c r="I1472" s="8">
        <v>18</v>
      </c>
      <c r="J1472" s="3">
        <f>(((1*(E1472-88))+(2*(F1472-72))+(3*(G1472-55))+(4*(H1472-39))+(5*(I1472-25)))/15)+100</f>
        <v>93.533333333333331</v>
      </c>
      <c r="K1472" s="11">
        <v>-440</v>
      </c>
      <c r="L1472" s="8" t="s">
        <v>16</v>
      </c>
      <c r="M1472" s="8" t="s">
        <v>17</v>
      </c>
      <c r="N1472" s="9">
        <v>38786</v>
      </c>
    </row>
    <row r="1473" spans="1:15" x14ac:dyDescent="0.25">
      <c r="A1473" s="8" t="s">
        <v>2128</v>
      </c>
      <c r="B1473" s="8" t="s">
        <v>936</v>
      </c>
      <c r="C1473" s="8" t="s">
        <v>104</v>
      </c>
      <c r="D1473" s="2" t="s">
        <v>57</v>
      </c>
      <c r="E1473" s="8">
        <v>83</v>
      </c>
      <c r="F1473" s="8">
        <v>68</v>
      </c>
      <c r="G1473" s="8">
        <v>47</v>
      </c>
      <c r="H1473" s="8">
        <v>30</v>
      </c>
      <c r="I1473" s="8">
        <v>20</v>
      </c>
      <c r="J1473" s="3">
        <f>(((1*(E1473-88))+(2*(F1473-72))+(3*(G1473-55))+(4*(H1473-39))+(5*(I1473-25)))/15)+100</f>
        <v>93.466666666666669</v>
      </c>
      <c r="K1473" s="11">
        <v>-196</v>
      </c>
      <c r="L1473" s="8" t="s">
        <v>16</v>
      </c>
      <c r="M1473" s="8" t="s">
        <v>17</v>
      </c>
      <c r="N1473" s="9">
        <v>39344</v>
      </c>
    </row>
    <row r="1474" spans="1:15" x14ac:dyDescent="0.25">
      <c r="A1474" s="8" t="s">
        <v>2129</v>
      </c>
      <c r="B1474" s="8" t="s">
        <v>1364</v>
      </c>
      <c r="C1474" s="8" t="s">
        <v>72</v>
      </c>
      <c r="D1474" s="2" t="s">
        <v>66</v>
      </c>
      <c r="E1474" s="8">
        <v>89</v>
      </c>
      <c r="F1474" s="8">
        <v>70</v>
      </c>
      <c r="G1474" s="8">
        <v>52</v>
      </c>
      <c r="H1474" s="8">
        <v>30</v>
      </c>
      <c r="I1474" s="8">
        <v>15</v>
      </c>
      <c r="J1474" s="3">
        <f>(((1*(E1474-88))+(2*(F1474-72))+(3*(G1474-55))+(4*(H1474-39))+(5*(I1474-25)))/15)+100</f>
        <v>93.466666666666669</v>
      </c>
      <c r="K1474" s="11">
        <v>63</v>
      </c>
      <c r="L1474" s="8" t="s">
        <v>16</v>
      </c>
      <c r="M1474" s="8" t="s">
        <v>17</v>
      </c>
      <c r="N1474" s="9">
        <v>38808</v>
      </c>
    </row>
    <row r="1475" spans="1:15" x14ac:dyDescent="0.25">
      <c r="A1475" s="8" t="s">
        <v>2130</v>
      </c>
      <c r="B1475" s="8" t="s">
        <v>93</v>
      </c>
      <c r="C1475" s="8" t="s">
        <v>591</v>
      </c>
      <c r="D1475" s="2" t="s">
        <v>37</v>
      </c>
      <c r="E1475" s="8">
        <v>86</v>
      </c>
      <c r="F1475" s="8">
        <v>70</v>
      </c>
      <c r="G1475" s="8">
        <v>49</v>
      </c>
      <c r="H1475" s="8">
        <v>29</v>
      </c>
      <c r="I1475" s="8">
        <v>18</v>
      </c>
      <c r="J1475" s="3">
        <f>(((1*(E1475-88))+(2*(F1475-72))+(3*(G1475-55))+(4*(H1475-39))+(5*(I1475-25)))/15)+100</f>
        <v>93.4</v>
      </c>
      <c r="K1475" s="11">
        <v>-179</v>
      </c>
      <c r="L1475" s="8" t="s">
        <v>16</v>
      </c>
      <c r="M1475" s="8" t="s">
        <v>17</v>
      </c>
      <c r="N1475" s="9">
        <v>38593</v>
      </c>
    </row>
    <row r="1476" spans="1:15" x14ac:dyDescent="0.25">
      <c r="A1476" s="8" t="s">
        <v>2131</v>
      </c>
      <c r="B1476" s="8" t="s">
        <v>914</v>
      </c>
      <c r="C1476" s="8" t="s">
        <v>754</v>
      </c>
      <c r="D1476" s="2" t="s">
        <v>270</v>
      </c>
      <c r="E1476" s="8">
        <v>85</v>
      </c>
      <c r="F1476" s="8">
        <v>67</v>
      </c>
      <c r="G1476" s="8">
        <v>48</v>
      </c>
      <c r="H1476" s="8">
        <v>31</v>
      </c>
      <c r="J1476" s="3">
        <f>(((1*(E1476-88))+(2*(F1476-72))+(3*(G1476-55))+(4*(H1476-39)))/10)+100</f>
        <v>93.4</v>
      </c>
      <c r="K1476" s="11">
        <v>-266</v>
      </c>
      <c r="L1476" s="8" t="s">
        <v>171</v>
      </c>
      <c r="M1476" s="8" t="s">
        <v>44</v>
      </c>
      <c r="N1476" s="9">
        <v>39112</v>
      </c>
    </row>
    <row r="1477" spans="1:15" x14ac:dyDescent="0.25">
      <c r="A1477" s="8" t="s">
        <v>963</v>
      </c>
      <c r="B1477" s="8" t="s">
        <v>160</v>
      </c>
      <c r="C1477" s="8" t="s">
        <v>15</v>
      </c>
      <c r="D1477" s="2" t="s">
        <v>25</v>
      </c>
      <c r="E1477" s="8">
        <v>86</v>
      </c>
      <c r="F1477" s="8">
        <v>69</v>
      </c>
      <c r="G1477" s="8">
        <v>50</v>
      </c>
      <c r="H1477" s="8">
        <v>31</v>
      </c>
      <c r="I1477" s="8">
        <v>16</v>
      </c>
      <c r="J1477" s="3">
        <f>(((1*(E1477-88))+(2*(F1477-72))+(3*(G1477-55))+(4*(H1477-39))+(5*(I1477-25)))/15)+100</f>
        <v>93.333333333333329</v>
      </c>
      <c r="K1477" s="11">
        <v>-310</v>
      </c>
      <c r="L1477" s="8" t="s">
        <v>16</v>
      </c>
      <c r="M1477" s="8" t="s">
        <v>17</v>
      </c>
      <c r="N1477" s="9">
        <v>39053</v>
      </c>
    </row>
    <row r="1478" spans="1:15" x14ac:dyDescent="0.25">
      <c r="A1478" s="8" t="s">
        <v>2134</v>
      </c>
      <c r="B1478" s="8" t="s">
        <v>1065</v>
      </c>
      <c r="C1478" s="8" t="s">
        <v>1032</v>
      </c>
      <c r="D1478" s="2" t="s">
        <v>31</v>
      </c>
      <c r="E1478" s="8">
        <v>88</v>
      </c>
      <c r="F1478" s="8">
        <v>68</v>
      </c>
      <c r="G1478" s="8">
        <v>45</v>
      </c>
      <c r="H1478" s="8">
        <v>31</v>
      </c>
      <c r="I1478" s="8">
        <v>19</v>
      </c>
      <c r="J1478" s="3">
        <f>(((1*(E1478-88))+(2*(F1478-72))+(3*(G1478-55))+(4*(H1478-39))+(5*(I1478-25)))/15)+100</f>
        <v>93.333333333333329</v>
      </c>
      <c r="K1478" s="11">
        <v>-565</v>
      </c>
      <c r="L1478" s="8" t="s">
        <v>16</v>
      </c>
      <c r="M1478" s="8" t="s">
        <v>44</v>
      </c>
      <c r="N1478" s="9">
        <v>37785</v>
      </c>
    </row>
    <row r="1479" spans="1:15" x14ac:dyDescent="0.25">
      <c r="A1479" s="8" t="s">
        <v>2137</v>
      </c>
      <c r="B1479" s="8" t="s">
        <v>807</v>
      </c>
      <c r="C1479" s="8" t="s">
        <v>238</v>
      </c>
      <c r="D1479" s="2" t="s">
        <v>12</v>
      </c>
      <c r="E1479" s="8">
        <v>86</v>
      </c>
      <c r="F1479" s="8">
        <v>68</v>
      </c>
      <c r="G1479" s="8">
        <v>45</v>
      </c>
      <c r="J1479" s="3">
        <f>(((1*(E1479-88))+(2*(F1479-72))+(3*(G1479-55)))/6)+100</f>
        <v>93.333333333333329</v>
      </c>
      <c r="K1479" s="11">
        <v>-168</v>
      </c>
      <c r="L1479" s="8" t="s">
        <v>16</v>
      </c>
      <c r="M1479" s="8" t="s">
        <v>17</v>
      </c>
      <c r="N1479" s="9">
        <v>41060</v>
      </c>
    </row>
    <row r="1480" spans="1:15" x14ac:dyDescent="0.25">
      <c r="A1480" s="8" t="s">
        <v>2136</v>
      </c>
      <c r="B1480" s="8" t="s">
        <v>81</v>
      </c>
      <c r="C1480" s="8" t="s">
        <v>1605</v>
      </c>
      <c r="D1480" s="2" t="s">
        <v>57</v>
      </c>
      <c r="E1480" s="8">
        <v>82</v>
      </c>
      <c r="F1480" s="8">
        <v>67</v>
      </c>
      <c r="G1480" s="8">
        <v>47</v>
      </c>
      <c r="J1480" s="3">
        <f>(((1*(E1480-88))+(2*(F1480-72))+(3*(G1480-55)))/6)+100</f>
        <v>93.333333333333329</v>
      </c>
      <c r="K1480" s="11">
        <v>-229</v>
      </c>
      <c r="L1480" s="8" t="s">
        <v>16</v>
      </c>
      <c r="M1480" s="8" t="s">
        <v>44</v>
      </c>
      <c r="N1480" s="5">
        <v>40740</v>
      </c>
    </row>
    <row r="1481" spans="1:15" x14ac:dyDescent="0.25">
      <c r="A1481" s="8" t="s">
        <v>2135</v>
      </c>
      <c r="B1481" s="8" t="s">
        <v>574</v>
      </c>
      <c r="C1481" s="8" t="s">
        <v>208</v>
      </c>
      <c r="D1481" s="2" t="s">
        <v>190</v>
      </c>
      <c r="E1481" s="8">
        <v>88</v>
      </c>
      <c r="F1481" s="8">
        <v>61</v>
      </c>
      <c r="G1481" s="8">
        <v>49</v>
      </c>
      <c r="J1481" s="3">
        <f>(((1*(E1481-88))+(2*(F1481-72))+(3*(G1481-55)))/6)+100</f>
        <v>93.333333333333329</v>
      </c>
      <c r="K1481" s="11">
        <v>-350</v>
      </c>
      <c r="L1481" s="8" t="s">
        <v>16</v>
      </c>
      <c r="M1481" s="8" t="s">
        <v>17</v>
      </c>
      <c r="N1481" s="9">
        <v>38463</v>
      </c>
    </row>
    <row r="1482" spans="1:15" x14ac:dyDescent="0.25">
      <c r="A1482" s="8" t="s">
        <v>2133</v>
      </c>
      <c r="B1482" s="8" t="s">
        <v>447</v>
      </c>
      <c r="C1482" s="8" t="s">
        <v>119</v>
      </c>
      <c r="D1482" s="2" t="s">
        <v>57</v>
      </c>
      <c r="E1482" s="8">
        <v>84</v>
      </c>
      <c r="F1482" s="8">
        <v>64</v>
      </c>
      <c r="J1482" s="3">
        <f>(((1*(E1482-88))+(2*(F1482-72)))/3)+100</f>
        <v>93.333333333333329</v>
      </c>
      <c r="K1482" s="11">
        <v>330</v>
      </c>
      <c r="L1482" s="8" t="s">
        <v>16</v>
      </c>
      <c r="M1482" s="8" t="s">
        <v>44</v>
      </c>
      <c r="N1482" s="9">
        <v>40547</v>
      </c>
    </row>
    <row r="1483" spans="1:15" x14ac:dyDescent="0.25">
      <c r="A1483" s="8" t="s">
        <v>2132</v>
      </c>
      <c r="B1483" s="8" t="s">
        <v>451</v>
      </c>
      <c r="C1483" s="8" t="s">
        <v>43</v>
      </c>
      <c r="D1483" s="2" t="s">
        <v>157</v>
      </c>
      <c r="E1483" s="8">
        <v>88</v>
      </c>
      <c r="F1483" s="8">
        <v>62</v>
      </c>
      <c r="J1483" s="3">
        <f>(((1*(E1483-88))+(2*(F1483-72)))/3)+100</f>
        <v>93.333333333333329</v>
      </c>
      <c r="K1483" s="11">
        <v>-172</v>
      </c>
      <c r="L1483" s="8" t="s">
        <v>16</v>
      </c>
      <c r="M1483" s="8" t="s">
        <v>44</v>
      </c>
      <c r="N1483" s="9">
        <v>40528</v>
      </c>
    </row>
    <row r="1484" spans="1:15" x14ac:dyDescent="0.25">
      <c r="A1484" s="8" t="s">
        <v>2138</v>
      </c>
      <c r="B1484" s="8" t="s">
        <v>163</v>
      </c>
      <c r="C1484" s="8" t="s">
        <v>35</v>
      </c>
      <c r="D1484" s="2" t="s">
        <v>12</v>
      </c>
      <c r="E1484" s="8">
        <v>86</v>
      </c>
      <c r="F1484" s="8">
        <v>62</v>
      </c>
      <c r="G1484" s="8">
        <v>49</v>
      </c>
      <c r="J1484" s="3">
        <f>(((1*(E1484-88))+(2*(F1484-72))+(3*(G1484-55)))/6)+100</f>
        <v>93.333333333333329</v>
      </c>
      <c r="K1484" s="11">
        <v>30</v>
      </c>
      <c r="L1484" s="8" t="s">
        <v>16</v>
      </c>
      <c r="M1484" s="8" t="s">
        <v>44</v>
      </c>
      <c r="N1484" s="9">
        <v>41000</v>
      </c>
      <c r="O1484" s="6"/>
    </row>
    <row r="1485" spans="1:15" x14ac:dyDescent="0.25">
      <c r="A1485" s="8" t="s">
        <v>2139</v>
      </c>
      <c r="B1485" s="8" t="s">
        <v>327</v>
      </c>
      <c r="C1485" s="8" t="s">
        <v>1265</v>
      </c>
      <c r="D1485" s="2" t="s">
        <v>57</v>
      </c>
      <c r="E1485" s="8">
        <v>92</v>
      </c>
      <c r="F1485" s="8">
        <v>72</v>
      </c>
      <c r="G1485" s="8">
        <v>46</v>
      </c>
      <c r="H1485" s="8">
        <v>28</v>
      </c>
      <c r="J1485" s="3">
        <f>(((1*(E1485-88))+(2*(F1485-72))+(3*(G1485-55))+(4*(H1485-39)))/10)+100</f>
        <v>93.3</v>
      </c>
      <c r="K1485" s="11">
        <v>-531</v>
      </c>
      <c r="L1485" s="8" t="s">
        <v>97</v>
      </c>
      <c r="M1485" s="8" t="s">
        <v>44</v>
      </c>
      <c r="N1485" s="9">
        <v>37726</v>
      </c>
    </row>
    <row r="1486" spans="1:15" x14ac:dyDescent="0.25">
      <c r="A1486" s="8" t="s">
        <v>2141</v>
      </c>
      <c r="B1486" s="8" t="s">
        <v>1383</v>
      </c>
      <c r="C1486" s="8" t="s">
        <v>409</v>
      </c>
      <c r="D1486" s="2" t="s">
        <v>57</v>
      </c>
      <c r="E1486" s="8">
        <v>83</v>
      </c>
      <c r="F1486" s="8">
        <v>62</v>
      </c>
      <c r="G1486" s="8">
        <v>43</v>
      </c>
      <c r="H1486" s="8">
        <v>34</v>
      </c>
      <c r="I1486" s="8">
        <v>21</v>
      </c>
      <c r="J1486" s="3">
        <f>(((1*(E1486-88))+(2*(F1486-72))+(3*(G1486-55))+(4*(H1486-39))+(5*(I1486-25)))/15)+100</f>
        <v>93.266666666666666</v>
      </c>
      <c r="K1486" s="11">
        <v>-243</v>
      </c>
      <c r="L1486" s="8" t="s">
        <v>16</v>
      </c>
      <c r="M1486" s="8" t="s">
        <v>17</v>
      </c>
      <c r="N1486" s="9">
        <v>40230</v>
      </c>
    </row>
    <row r="1487" spans="1:15" x14ac:dyDescent="0.25">
      <c r="A1487" s="8" t="s">
        <v>2140</v>
      </c>
      <c r="B1487" s="8" t="s">
        <v>208</v>
      </c>
      <c r="C1487" s="8" t="s">
        <v>934</v>
      </c>
      <c r="D1487" s="2" t="s">
        <v>190</v>
      </c>
      <c r="E1487" s="8">
        <v>87</v>
      </c>
      <c r="F1487" s="8">
        <v>69</v>
      </c>
      <c r="G1487" s="8">
        <v>51</v>
      </c>
      <c r="H1487" s="8">
        <v>31</v>
      </c>
      <c r="I1487" s="8">
        <v>15</v>
      </c>
      <c r="J1487" s="3">
        <f>(((1*(E1487-88))+(2*(F1487-72))+(3*(G1487-55))+(4*(H1487-39))+(5*(I1487-25)))/15)+100</f>
        <v>93.266666666666666</v>
      </c>
      <c r="K1487" s="11">
        <v>-407</v>
      </c>
      <c r="L1487" s="8" t="s">
        <v>16</v>
      </c>
      <c r="M1487" s="8" t="s">
        <v>17</v>
      </c>
      <c r="N1487" s="9">
        <v>36768</v>
      </c>
    </row>
    <row r="1488" spans="1:15" x14ac:dyDescent="0.25">
      <c r="A1488" s="8" t="s">
        <v>2144</v>
      </c>
      <c r="B1488" s="8" t="s">
        <v>879</v>
      </c>
      <c r="C1488" s="8" t="s">
        <v>1013</v>
      </c>
      <c r="D1488" s="2" t="s">
        <v>37</v>
      </c>
      <c r="E1488" s="8">
        <v>86</v>
      </c>
      <c r="F1488" s="8">
        <v>68</v>
      </c>
      <c r="G1488" s="8">
        <v>50</v>
      </c>
      <c r="H1488" s="8">
        <v>31</v>
      </c>
      <c r="I1488" s="8">
        <v>16</v>
      </c>
      <c r="J1488" s="3">
        <f>(((1*(E1488-88))+(2*(F1488-72))+(3*(G1488-55))+(4*(H1488-39))+(5*(I1488-25)))/15)+100</f>
        <v>93.2</v>
      </c>
      <c r="K1488" s="11">
        <v>-490</v>
      </c>
      <c r="L1488" s="8" t="s">
        <v>16</v>
      </c>
      <c r="M1488" s="8" t="s">
        <v>17</v>
      </c>
      <c r="N1488" s="9">
        <v>38308</v>
      </c>
    </row>
    <row r="1489" spans="1:14" x14ac:dyDescent="0.25">
      <c r="A1489" s="8" t="s">
        <v>2143</v>
      </c>
      <c r="B1489" s="8" t="s">
        <v>56</v>
      </c>
      <c r="C1489" s="8" t="s">
        <v>815</v>
      </c>
      <c r="D1489" s="2" t="s">
        <v>57</v>
      </c>
      <c r="E1489" s="8">
        <v>88</v>
      </c>
      <c r="F1489" s="8">
        <v>68</v>
      </c>
      <c r="G1489" s="8">
        <v>48</v>
      </c>
      <c r="H1489" s="8">
        <v>32</v>
      </c>
      <c r="I1489" s="8">
        <v>16</v>
      </c>
      <c r="J1489" s="3">
        <f>(((1*(E1489-88))+(2*(F1489-72))+(3*(G1489-55))+(4*(H1489-39))+(5*(I1489-25)))/15)+100</f>
        <v>93.2</v>
      </c>
      <c r="K1489" s="11">
        <v>-403</v>
      </c>
      <c r="L1489" s="8" t="s">
        <v>16</v>
      </c>
      <c r="M1489" s="8" t="s">
        <v>44</v>
      </c>
      <c r="N1489" s="9">
        <v>37138</v>
      </c>
    </row>
    <row r="1490" spans="1:14" x14ac:dyDescent="0.25">
      <c r="A1490" s="8" t="s">
        <v>2145</v>
      </c>
      <c r="B1490" s="8" t="s">
        <v>2146</v>
      </c>
      <c r="C1490" s="8" t="s">
        <v>2147</v>
      </c>
      <c r="D1490" s="2" t="s">
        <v>12</v>
      </c>
      <c r="E1490" s="8">
        <v>87</v>
      </c>
      <c r="F1490" s="8">
        <v>70</v>
      </c>
      <c r="G1490" s="8">
        <v>48</v>
      </c>
      <c r="H1490" s="8">
        <v>30</v>
      </c>
      <c r="I1490" s="8">
        <v>17</v>
      </c>
      <c r="J1490" s="3">
        <f>(((1*(E1490-88))+(2*(F1490-72))+(3*(G1490-55))+(4*(H1490-39))+(5*(I1490-25)))/15)+100</f>
        <v>93.2</v>
      </c>
      <c r="K1490" s="11">
        <v>-612</v>
      </c>
      <c r="L1490" s="8" t="s">
        <v>16</v>
      </c>
      <c r="M1490" s="8" t="s">
        <v>17</v>
      </c>
      <c r="N1490" s="9">
        <v>37464</v>
      </c>
    </row>
    <row r="1491" spans="1:14" x14ac:dyDescent="0.25">
      <c r="A1491" s="8" t="s">
        <v>2142</v>
      </c>
      <c r="B1491" s="8" t="s">
        <v>93</v>
      </c>
      <c r="C1491" s="8" t="s">
        <v>32</v>
      </c>
      <c r="D1491" s="2" t="s">
        <v>202</v>
      </c>
      <c r="E1491" s="8">
        <v>87</v>
      </c>
      <c r="F1491" s="8">
        <v>72</v>
      </c>
      <c r="G1491" s="8">
        <v>49</v>
      </c>
      <c r="H1491" s="8">
        <v>32</v>
      </c>
      <c r="I1491" s="8">
        <v>14</v>
      </c>
      <c r="J1491" s="3">
        <f>(((1*(E1491-88))+(2*(F1491-72))+(3*(G1491-55))+(4*(H1491-39))+(5*(I1491-25)))/15)+100</f>
        <v>93.2</v>
      </c>
      <c r="K1491" s="11">
        <v>-13</v>
      </c>
      <c r="L1491" s="8" t="s">
        <v>16</v>
      </c>
      <c r="M1491" s="8" t="s">
        <v>17</v>
      </c>
      <c r="N1491" s="9">
        <v>38559</v>
      </c>
    </row>
    <row r="1492" spans="1:14" x14ac:dyDescent="0.25">
      <c r="A1492" s="8" t="s">
        <v>2148</v>
      </c>
      <c r="B1492" s="8" t="s">
        <v>1743</v>
      </c>
      <c r="C1492" s="8" t="s">
        <v>407</v>
      </c>
      <c r="D1492" s="2" t="s">
        <v>57</v>
      </c>
      <c r="E1492" s="8">
        <v>85</v>
      </c>
      <c r="F1492" s="8">
        <v>62</v>
      </c>
      <c r="G1492" s="8">
        <v>45</v>
      </c>
      <c r="H1492" s="8">
        <v>35</v>
      </c>
      <c r="J1492" s="3">
        <f>(((1*(E1492-88))+(2*(F1492-72))+(3*(G1492-55))+(4*(H1492-39)))/10)+100</f>
        <v>93.1</v>
      </c>
      <c r="K1492" s="11">
        <v>-242</v>
      </c>
      <c r="L1492" s="8" t="s">
        <v>16</v>
      </c>
      <c r="M1492" s="8" t="s">
        <v>17</v>
      </c>
      <c r="N1492" s="9">
        <v>40556</v>
      </c>
    </row>
    <row r="1493" spans="1:14" x14ac:dyDescent="0.25">
      <c r="A1493" s="8" t="s">
        <v>2149</v>
      </c>
      <c r="B1493" s="8" t="s">
        <v>225</v>
      </c>
      <c r="C1493" s="8" t="s">
        <v>676</v>
      </c>
      <c r="D1493" s="2" t="s">
        <v>202</v>
      </c>
      <c r="E1493" s="8">
        <v>84</v>
      </c>
      <c r="F1493" s="8">
        <v>64</v>
      </c>
      <c r="G1493" s="8">
        <v>46</v>
      </c>
      <c r="H1493" s="8">
        <v>31</v>
      </c>
      <c r="I1493" s="8">
        <v>20</v>
      </c>
      <c r="J1493" s="3">
        <f>(((1*(E1493-88))+(2*(F1493-72))+(3*(G1493-55))+(4*(H1493-39))+(5*(I1493-25)))/15)+100</f>
        <v>93.066666666666663</v>
      </c>
      <c r="K1493" s="11">
        <v>-340</v>
      </c>
      <c r="L1493" s="8" t="s">
        <v>16</v>
      </c>
      <c r="M1493" s="8" t="s">
        <v>17</v>
      </c>
      <c r="N1493" s="9">
        <v>36829</v>
      </c>
    </row>
    <row r="1494" spans="1:14" x14ac:dyDescent="0.25">
      <c r="A1494" s="8" t="s">
        <v>2152</v>
      </c>
      <c r="B1494" s="8" t="s">
        <v>248</v>
      </c>
      <c r="C1494" s="8" t="s">
        <v>2033</v>
      </c>
      <c r="D1494" s="2" t="s">
        <v>31</v>
      </c>
      <c r="E1494" s="8">
        <v>85</v>
      </c>
      <c r="F1494" s="8">
        <v>65</v>
      </c>
      <c r="G1494" s="8">
        <v>44</v>
      </c>
      <c r="H1494" s="8">
        <v>29</v>
      </c>
      <c r="I1494" s="8">
        <v>22</v>
      </c>
      <c r="J1494" s="3">
        <f>(((1*(E1494-88))+(2*(F1494-72))+(3*(G1494-55))+(4*(H1494-39))+(5*(I1494-25)))/15)+100</f>
        <v>93</v>
      </c>
      <c r="K1494" s="11">
        <v>-204</v>
      </c>
      <c r="L1494" s="8" t="s">
        <v>16</v>
      </c>
      <c r="M1494" s="8" t="s">
        <v>17</v>
      </c>
      <c r="N1494" s="9">
        <v>40189</v>
      </c>
    </row>
    <row r="1495" spans="1:14" x14ac:dyDescent="0.25">
      <c r="A1495" s="8" t="s">
        <v>2153</v>
      </c>
      <c r="B1495" s="8" t="s">
        <v>1819</v>
      </c>
      <c r="C1495" s="8" t="s">
        <v>499</v>
      </c>
      <c r="D1495" s="2" t="s">
        <v>25</v>
      </c>
      <c r="E1495" s="8">
        <v>85</v>
      </c>
      <c r="F1495" s="8">
        <v>66</v>
      </c>
      <c r="G1495" s="8">
        <v>46</v>
      </c>
      <c r="J1495" s="3">
        <f>(((1*(E1495-88))+(2*(F1495-72))+(3*(G1495-55)))/6)+100</f>
        <v>93</v>
      </c>
      <c r="K1495" s="11">
        <v>-151</v>
      </c>
      <c r="L1495" s="8" t="s">
        <v>16</v>
      </c>
      <c r="M1495" s="8" t="s">
        <v>17</v>
      </c>
      <c r="N1495" s="9">
        <v>38802</v>
      </c>
    </row>
    <row r="1496" spans="1:14" x14ac:dyDescent="0.25">
      <c r="A1496" s="8" t="s">
        <v>2154</v>
      </c>
      <c r="B1496" s="8" t="s">
        <v>447</v>
      </c>
      <c r="C1496" s="8" t="s">
        <v>494</v>
      </c>
      <c r="D1496" s="2" t="s">
        <v>57</v>
      </c>
      <c r="E1496" s="8">
        <v>87</v>
      </c>
      <c r="F1496" s="8">
        <v>68</v>
      </c>
      <c r="G1496" s="8">
        <v>44</v>
      </c>
      <c r="J1496" s="3">
        <f>(((1*(E1496-88))+(2*(F1496-72))+(3*(G1496-55)))/6)+100</f>
        <v>93</v>
      </c>
      <c r="K1496" s="11">
        <v>-100</v>
      </c>
      <c r="L1496" s="8" t="s">
        <v>16</v>
      </c>
      <c r="M1496" s="8" t="s">
        <v>44</v>
      </c>
      <c r="N1496" s="5">
        <v>40619</v>
      </c>
    </row>
    <row r="1497" spans="1:14" x14ac:dyDescent="0.25">
      <c r="A1497" s="8" t="s">
        <v>2150</v>
      </c>
      <c r="B1497" s="8" t="s">
        <v>2151</v>
      </c>
      <c r="C1497" s="8" t="s">
        <v>236</v>
      </c>
      <c r="D1497" s="2" t="s">
        <v>12</v>
      </c>
      <c r="E1497" s="8">
        <v>83</v>
      </c>
      <c r="F1497" s="8">
        <v>64</v>
      </c>
      <c r="J1497" s="3">
        <f>(((1*(E1497-88))+(2*(F1497-72)))/3)+100</f>
        <v>93</v>
      </c>
      <c r="K1497" s="11">
        <v>-212</v>
      </c>
      <c r="L1497" s="8" t="s">
        <v>16</v>
      </c>
      <c r="M1497" s="8" t="s">
        <v>17</v>
      </c>
      <c r="N1497" s="9">
        <v>41241</v>
      </c>
    </row>
    <row r="1498" spans="1:14" x14ac:dyDescent="0.25">
      <c r="A1498" s="8" t="s">
        <v>2123</v>
      </c>
      <c r="B1498" s="8" t="s">
        <v>1695</v>
      </c>
      <c r="C1498" s="8" t="s">
        <v>1328</v>
      </c>
      <c r="D1498" s="2" t="s">
        <v>57</v>
      </c>
      <c r="E1498" s="8">
        <v>81</v>
      </c>
      <c r="J1498" s="3">
        <f>(((1*(E1498-88)))/1)+100</f>
        <v>93</v>
      </c>
      <c r="K1498" s="11">
        <v>-58</v>
      </c>
      <c r="L1498" s="8" t="s">
        <v>16</v>
      </c>
      <c r="M1498" s="8" t="s">
        <v>17</v>
      </c>
      <c r="N1498" s="9">
        <v>41459</v>
      </c>
    </row>
    <row r="1499" spans="1:14" x14ac:dyDescent="0.25">
      <c r="A1499" s="8" t="s">
        <v>2122</v>
      </c>
      <c r="B1499" s="8" t="s">
        <v>1140</v>
      </c>
      <c r="C1499" s="8" t="s">
        <v>780</v>
      </c>
      <c r="D1499" s="2" t="s">
        <v>31</v>
      </c>
      <c r="E1499" s="8">
        <v>81</v>
      </c>
      <c r="J1499" s="3">
        <f>(((1*(E1499-88)))/1)+100</f>
        <v>93</v>
      </c>
      <c r="K1499" s="11">
        <v>-45</v>
      </c>
      <c r="L1499" s="8" t="s">
        <v>16</v>
      </c>
      <c r="M1499" s="8" t="s">
        <v>17</v>
      </c>
      <c r="N1499" s="9">
        <v>41663</v>
      </c>
    </row>
    <row r="1500" spans="1:14" x14ac:dyDescent="0.25">
      <c r="A1500" s="8" t="s">
        <v>2124</v>
      </c>
      <c r="B1500" s="8" t="s">
        <v>807</v>
      </c>
      <c r="C1500" s="8" t="s">
        <v>156</v>
      </c>
      <c r="D1500" s="2" t="s">
        <v>57</v>
      </c>
      <c r="E1500" s="8">
        <v>81</v>
      </c>
      <c r="J1500" s="3">
        <f>(((1*(E1500-88)))/1)+100</f>
        <v>93</v>
      </c>
      <c r="K1500" s="11">
        <v>-11</v>
      </c>
      <c r="L1500" s="8" t="s">
        <v>16</v>
      </c>
      <c r="M1500" s="8" t="s">
        <v>17</v>
      </c>
      <c r="N1500" s="9">
        <v>41226</v>
      </c>
    </row>
    <row r="1501" spans="1:14" x14ac:dyDescent="0.25">
      <c r="A1501" s="8" t="s">
        <v>2157</v>
      </c>
      <c r="B1501" s="8" t="s">
        <v>232</v>
      </c>
      <c r="C1501" s="8" t="s">
        <v>411</v>
      </c>
      <c r="D1501" s="2" t="s">
        <v>110</v>
      </c>
      <c r="E1501" s="8">
        <v>85</v>
      </c>
      <c r="F1501" s="8">
        <v>65</v>
      </c>
      <c r="G1501" s="8">
        <v>48</v>
      </c>
      <c r="H1501" s="8">
        <v>32</v>
      </c>
      <c r="I1501" s="8">
        <v>17</v>
      </c>
      <c r="J1501" s="3">
        <f>(((1*(E1501-88))+(2*(F1501-72))+(3*(G1501-55))+(4*(H1501-39))+(5*(I1501-25)))/15)+100</f>
        <v>92.933333333333337</v>
      </c>
      <c r="K1501" s="11">
        <v>-428</v>
      </c>
      <c r="L1501" s="8" t="s">
        <v>171</v>
      </c>
      <c r="M1501" s="8" t="s">
        <v>44</v>
      </c>
      <c r="N1501" s="9">
        <v>38440</v>
      </c>
    </row>
    <row r="1502" spans="1:14" x14ac:dyDescent="0.25">
      <c r="A1502" s="8" t="s">
        <v>2155</v>
      </c>
      <c r="B1502" s="8" t="s">
        <v>1533</v>
      </c>
      <c r="C1502" s="8" t="s">
        <v>1009</v>
      </c>
      <c r="D1502" s="2" t="s">
        <v>31</v>
      </c>
      <c r="E1502" s="8">
        <v>86</v>
      </c>
      <c r="F1502" s="8">
        <v>66</v>
      </c>
      <c r="G1502" s="8">
        <v>47</v>
      </c>
      <c r="H1502" s="8">
        <v>32</v>
      </c>
      <c r="I1502" s="8">
        <v>17</v>
      </c>
      <c r="J1502" s="3">
        <f>(((1*(E1502-88))+(2*(F1502-72))+(3*(G1502-55))+(4*(H1502-39))+(5*(I1502-25)))/15)+100</f>
        <v>92.933333333333337</v>
      </c>
      <c r="K1502" s="11">
        <v>-494</v>
      </c>
      <c r="L1502" s="8" t="s">
        <v>16</v>
      </c>
      <c r="M1502" s="8" t="s">
        <v>44</v>
      </c>
      <c r="N1502" s="9">
        <v>38304</v>
      </c>
    </row>
    <row r="1503" spans="1:14" x14ac:dyDescent="0.25">
      <c r="A1503" s="8" t="s">
        <v>2156</v>
      </c>
      <c r="B1503" s="8" t="s">
        <v>194</v>
      </c>
      <c r="C1503" s="8" t="s">
        <v>119</v>
      </c>
      <c r="D1503" s="2" t="s">
        <v>57</v>
      </c>
      <c r="E1503" s="8">
        <v>87</v>
      </c>
      <c r="F1503" s="8">
        <v>71</v>
      </c>
      <c r="G1503" s="8">
        <v>49</v>
      </c>
      <c r="H1503" s="8">
        <v>29</v>
      </c>
      <c r="I1503" s="8">
        <v>16</v>
      </c>
      <c r="J1503" s="3">
        <f>(((1*(E1503-88))+(2*(F1503-72))+(3*(G1503-55))+(4*(H1503-39))+(5*(I1503-25)))/15)+100</f>
        <v>92.933333333333337</v>
      </c>
      <c r="K1503" s="11">
        <v>-337</v>
      </c>
      <c r="L1503" s="8" t="s">
        <v>16</v>
      </c>
      <c r="M1503" s="8" t="s">
        <v>44</v>
      </c>
      <c r="N1503" s="9">
        <v>38905</v>
      </c>
    </row>
    <row r="1504" spans="1:14" x14ac:dyDescent="0.25">
      <c r="A1504" s="8" t="s">
        <v>2158</v>
      </c>
      <c r="B1504" s="8" t="s">
        <v>2159</v>
      </c>
      <c r="C1504" s="8" t="s">
        <v>2160</v>
      </c>
      <c r="D1504" s="2" t="s">
        <v>31</v>
      </c>
      <c r="E1504" s="8">
        <v>84</v>
      </c>
      <c r="F1504" s="8">
        <v>68</v>
      </c>
      <c r="G1504" s="8">
        <v>49</v>
      </c>
      <c r="H1504" s="8">
        <v>31</v>
      </c>
      <c r="I1504" s="8">
        <v>16</v>
      </c>
      <c r="J1504" s="3">
        <f>(((1*(E1504-88))+(2*(F1504-72))+(3*(G1504-55))+(4*(H1504-39))+(5*(I1504-25)))/15)+100</f>
        <v>92.86666666666666</v>
      </c>
      <c r="K1504" s="11">
        <v>-564</v>
      </c>
      <c r="L1504" s="8" t="s">
        <v>70</v>
      </c>
      <c r="M1504" s="8" t="s">
        <v>23</v>
      </c>
      <c r="N1504" s="9">
        <v>39457</v>
      </c>
    </row>
    <row r="1505" spans="1:15" x14ac:dyDescent="0.25">
      <c r="A1505" s="8" t="s">
        <v>2161</v>
      </c>
      <c r="B1505" s="8" t="s">
        <v>60</v>
      </c>
      <c r="C1505" s="8" t="s">
        <v>156</v>
      </c>
      <c r="D1505" s="2" t="s">
        <v>202</v>
      </c>
      <c r="E1505" s="8">
        <v>82</v>
      </c>
      <c r="F1505" s="8">
        <v>67</v>
      </c>
      <c r="G1505" s="8">
        <v>46</v>
      </c>
      <c r="J1505" s="3">
        <f>(((1*(E1505-88))+(2*(F1505-72))+(3*(G1505-55)))/6)+100</f>
        <v>92.833333333333329</v>
      </c>
      <c r="K1505" s="11">
        <v>-32</v>
      </c>
      <c r="L1505" s="8" t="s">
        <v>16</v>
      </c>
      <c r="M1505" s="8" t="s">
        <v>17</v>
      </c>
      <c r="N1505" s="9">
        <v>40465</v>
      </c>
    </row>
    <row r="1506" spans="1:15" x14ac:dyDescent="0.25">
      <c r="A1506" s="8" t="s">
        <v>2162</v>
      </c>
      <c r="B1506" s="8" t="s">
        <v>2163</v>
      </c>
      <c r="C1506" s="8" t="s">
        <v>2164</v>
      </c>
      <c r="D1506" s="2" t="s">
        <v>57</v>
      </c>
      <c r="E1506" s="8">
        <v>84</v>
      </c>
      <c r="F1506" s="8">
        <v>63</v>
      </c>
      <c r="G1506" s="8">
        <v>48</v>
      </c>
      <c r="J1506" s="3">
        <f>(((1*(E1506-88))+(2*(F1506-72))+(3*(G1506-55)))/6)+100</f>
        <v>92.833333333333329</v>
      </c>
      <c r="K1506" s="11">
        <v>-609</v>
      </c>
      <c r="L1506" s="8" t="s">
        <v>390</v>
      </c>
      <c r="M1506" s="8" t="s">
        <v>17</v>
      </c>
      <c r="N1506" s="9">
        <v>37008</v>
      </c>
    </row>
    <row r="1507" spans="1:15" x14ac:dyDescent="0.25">
      <c r="A1507" s="8" t="s">
        <v>2165</v>
      </c>
      <c r="B1507" s="8" t="s">
        <v>948</v>
      </c>
      <c r="C1507" s="8" t="s">
        <v>1939</v>
      </c>
      <c r="D1507" s="2" t="s">
        <v>190</v>
      </c>
      <c r="E1507" s="8">
        <v>85</v>
      </c>
      <c r="F1507" s="8">
        <v>70</v>
      </c>
      <c r="G1507" s="8">
        <v>44</v>
      </c>
      <c r="H1507" s="8">
        <v>28</v>
      </c>
      <c r="I1507" s="8">
        <v>20</v>
      </c>
      <c r="J1507" s="3">
        <f>(((1*(E1507-88))+(2*(F1507-72))+(3*(G1507-55))+(4*(H1507-39))+(5*(I1507-25)))/15)+100</f>
        <v>92.733333333333334</v>
      </c>
      <c r="K1507" s="11">
        <v>-469</v>
      </c>
      <c r="L1507" s="8" t="s">
        <v>16</v>
      </c>
      <c r="M1507" s="8" t="s">
        <v>17</v>
      </c>
      <c r="N1507" s="9">
        <v>37210</v>
      </c>
    </row>
    <row r="1508" spans="1:15" x14ac:dyDescent="0.25">
      <c r="A1508" s="8" t="s">
        <v>2168</v>
      </c>
      <c r="B1508" s="8" t="s">
        <v>1581</v>
      </c>
      <c r="C1508" s="8" t="s">
        <v>2169</v>
      </c>
      <c r="D1508" s="2" t="s">
        <v>57</v>
      </c>
      <c r="E1508" s="8">
        <v>86</v>
      </c>
      <c r="F1508" s="8">
        <v>68</v>
      </c>
      <c r="G1508" s="8">
        <v>47</v>
      </c>
      <c r="H1508" s="8">
        <v>30</v>
      </c>
      <c r="I1508" s="8">
        <v>17</v>
      </c>
      <c r="J1508" s="3">
        <f>(((1*(E1508-88))+(2*(F1508-72))+(3*(G1508-55))+(4*(H1508-39))+(5*(I1508-25)))/15)+100</f>
        <v>92.666666666666671</v>
      </c>
      <c r="K1508" s="11">
        <v>-550</v>
      </c>
      <c r="L1508" s="8" t="s">
        <v>16</v>
      </c>
      <c r="M1508" s="8" t="s">
        <v>17</v>
      </c>
      <c r="N1508" s="9">
        <v>37902</v>
      </c>
    </row>
    <row r="1509" spans="1:15" x14ac:dyDescent="0.25">
      <c r="A1509" s="8" t="s">
        <v>2170</v>
      </c>
      <c r="B1509" s="8" t="s">
        <v>2171</v>
      </c>
      <c r="C1509" s="8" t="s">
        <v>2172</v>
      </c>
      <c r="D1509" s="2" t="s">
        <v>57</v>
      </c>
      <c r="E1509" s="8">
        <v>82</v>
      </c>
      <c r="F1509" s="8">
        <v>57</v>
      </c>
      <c r="G1509" s="8">
        <v>38</v>
      </c>
      <c r="H1509" s="8">
        <v>32</v>
      </c>
      <c r="I1509" s="8">
        <v>26</v>
      </c>
      <c r="J1509" s="3">
        <f>(((1*(E1509-88))+(2*(F1509-72))+(3*(G1509-55))+(4*(H1509-39))+(5*(I1509-25)))/15)+100</f>
        <v>92.666666666666671</v>
      </c>
      <c r="K1509" s="11">
        <v>-287</v>
      </c>
      <c r="L1509" s="8" t="s">
        <v>16</v>
      </c>
      <c r="M1509" s="8" t="s">
        <v>44</v>
      </c>
      <c r="N1509" s="5">
        <v>38596</v>
      </c>
    </row>
    <row r="1510" spans="1:15" x14ac:dyDescent="0.25">
      <c r="A1510" s="8" t="s">
        <v>2167</v>
      </c>
      <c r="B1510" s="8" t="s">
        <v>1256</v>
      </c>
      <c r="C1510" s="8" t="s">
        <v>249</v>
      </c>
      <c r="D1510" s="2" t="s">
        <v>57</v>
      </c>
      <c r="E1510" s="8">
        <v>80</v>
      </c>
      <c r="F1510" s="8">
        <v>65</v>
      </c>
      <c r="J1510" s="3">
        <f>(((1*(E1510-88))+(2*(F1510-72)))/3)+100</f>
        <v>92.666666666666671</v>
      </c>
      <c r="K1510" s="11">
        <v>-212</v>
      </c>
      <c r="L1510" s="8" t="s">
        <v>16</v>
      </c>
      <c r="M1510" s="8" t="s">
        <v>44</v>
      </c>
      <c r="N1510" s="9">
        <v>41336</v>
      </c>
    </row>
    <row r="1511" spans="1:15" x14ac:dyDescent="0.25">
      <c r="A1511" s="8" t="s">
        <v>2166</v>
      </c>
      <c r="B1511" s="8" t="s">
        <v>772</v>
      </c>
      <c r="C1511" s="8" t="s">
        <v>1022</v>
      </c>
      <c r="D1511" s="2" t="s">
        <v>190</v>
      </c>
      <c r="E1511" s="8">
        <v>82</v>
      </c>
      <c r="F1511" s="8">
        <v>64</v>
      </c>
      <c r="J1511" s="3">
        <f>(((1*(E1511-88))+(2*(F1511-72)))/3)+100</f>
        <v>92.666666666666671</v>
      </c>
      <c r="K1511" s="11">
        <v>-528</v>
      </c>
      <c r="L1511" s="8" t="s">
        <v>16</v>
      </c>
      <c r="M1511" s="8" t="s">
        <v>17</v>
      </c>
      <c r="N1511" s="9">
        <v>37784</v>
      </c>
    </row>
    <row r="1512" spans="1:15" x14ac:dyDescent="0.25">
      <c r="A1512" s="8" t="s">
        <v>2173</v>
      </c>
      <c r="B1512" s="8" t="s">
        <v>924</v>
      </c>
      <c r="C1512" s="8" t="s">
        <v>453</v>
      </c>
      <c r="D1512" s="2" t="s">
        <v>12</v>
      </c>
      <c r="E1512" s="8">
        <v>83</v>
      </c>
      <c r="F1512" s="8">
        <v>63</v>
      </c>
      <c r="G1512" s="8">
        <v>48</v>
      </c>
      <c r="J1512" s="3">
        <f>(((1*(E1512-88))+(2*(F1512-72))+(3*(G1512-55)))/6)+100</f>
        <v>92.666666666666671</v>
      </c>
      <c r="K1512" s="11">
        <v>12</v>
      </c>
      <c r="L1512" s="8" t="s">
        <v>16</v>
      </c>
      <c r="M1512" s="8" t="s">
        <v>44</v>
      </c>
      <c r="N1512" s="9">
        <v>40872</v>
      </c>
      <c r="O1512" s="6"/>
    </row>
    <row r="1513" spans="1:15" x14ac:dyDescent="0.25">
      <c r="A1513" s="8" t="s">
        <v>2174</v>
      </c>
      <c r="B1513" s="8" t="s">
        <v>2007</v>
      </c>
      <c r="C1513" s="8" t="s">
        <v>160</v>
      </c>
      <c r="D1513" s="2" t="s">
        <v>57</v>
      </c>
      <c r="E1513" s="8">
        <v>86</v>
      </c>
      <c r="F1513" s="8">
        <v>64</v>
      </c>
      <c r="G1513" s="8">
        <v>45</v>
      </c>
      <c r="H1513" s="8">
        <v>28</v>
      </c>
      <c r="I1513" s="8">
        <v>21</v>
      </c>
      <c r="J1513" s="3">
        <f>(((1*(E1513-88))+(2*(F1513-72))+(3*(G1513-55))+(4*(H1513-39))+(5*(I1513-25)))/15)+100</f>
        <v>92.533333333333331</v>
      </c>
      <c r="K1513" s="11">
        <v>-308</v>
      </c>
      <c r="L1513" s="8" t="s">
        <v>16</v>
      </c>
      <c r="M1513" s="8" t="s">
        <v>17</v>
      </c>
      <c r="N1513" s="9">
        <v>40054</v>
      </c>
    </row>
    <row r="1514" spans="1:15" x14ac:dyDescent="0.25">
      <c r="A1514" s="8" t="s">
        <v>2175</v>
      </c>
      <c r="B1514" s="8" t="s">
        <v>701</v>
      </c>
      <c r="C1514" s="8" t="s">
        <v>15</v>
      </c>
      <c r="D1514" s="2" t="s">
        <v>202</v>
      </c>
      <c r="E1514" s="8">
        <v>81</v>
      </c>
      <c r="F1514" s="8">
        <v>64</v>
      </c>
      <c r="G1514" s="8">
        <v>47</v>
      </c>
      <c r="H1514" s="8">
        <v>32</v>
      </c>
      <c r="J1514" s="3">
        <f>(((1*(E1514-88))+(2*(F1514-72))+(3*(G1514-55))+(4*(H1514-39)))/10)+100</f>
        <v>92.5</v>
      </c>
      <c r="K1514" s="11">
        <v>-251</v>
      </c>
      <c r="L1514" s="8" t="s">
        <v>16</v>
      </c>
      <c r="M1514" s="8" t="s">
        <v>17</v>
      </c>
      <c r="N1514" s="9">
        <v>38992</v>
      </c>
    </row>
    <row r="1515" spans="1:15" x14ac:dyDescent="0.25">
      <c r="A1515" s="8" t="s">
        <v>2176</v>
      </c>
      <c r="B1515" s="8" t="s">
        <v>61</v>
      </c>
      <c r="C1515" s="8" t="s">
        <v>2177</v>
      </c>
      <c r="D1515" s="2" t="s">
        <v>57</v>
      </c>
      <c r="E1515" s="8">
        <v>83</v>
      </c>
      <c r="F1515" s="8">
        <v>67</v>
      </c>
      <c r="G1515" s="8">
        <v>45</v>
      </c>
      <c r="J1515" s="3">
        <f>(((1*(E1515-88))+(2*(F1515-72))+(3*(G1515-55)))/6)+100</f>
        <v>92.5</v>
      </c>
      <c r="K1515" s="11">
        <v>38</v>
      </c>
      <c r="L1515" s="8" t="s">
        <v>16</v>
      </c>
      <c r="M1515" s="8" t="s">
        <v>17</v>
      </c>
      <c r="N1515" s="9">
        <v>41122</v>
      </c>
    </row>
    <row r="1516" spans="1:15" x14ac:dyDescent="0.25">
      <c r="A1516" s="8" t="s">
        <v>2178</v>
      </c>
      <c r="B1516" s="8" t="s">
        <v>294</v>
      </c>
      <c r="C1516" s="8" t="s">
        <v>2179</v>
      </c>
      <c r="D1516" s="2" t="s">
        <v>31</v>
      </c>
      <c r="E1516" s="8">
        <v>83</v>
      </c>
      <c r="F1516" s="8">
        <v>67</v>
      </c>
      <c r="G1516" s="8">
        <v>46</v>
      </c>
      <c r="H1516" s="8">
        <v>30</v>
      </c>
      <c r="I1516" s="8">
        <v>18</v>
      </c>
      <c r="J1516" s="3">
        <f>(((1*(E1516-88))+(2*(F1516-72))+(3*(G1516-55))+(4*(H1516-39))+(5*(I1516-25)))/15)+100</f>
        <v>92.466666666666669</v>
      </c>
      <c r="K1516" s="11">
        <v>-381</v>
      </c>
      <c r="L1516" s="8" t="s">
        <v>16</v>
      </c>
      <c r="M1516" s="8" t="s">
        <v>44</v>
      </c>
      <c r="N1516" s="9">
        <v>39422</v>
      </c>
    </row>
    <row r="1517" spans="1:15" x14ac:dyDescent="0.25">
      <c r="A1517" s="8" t="s">
        <v>2181</v>
      </c>
      <c r="B1517" s="8" t="s">
        <v>907</v>
      </c>
      <c r="C1517" s="8" t="s">
        <v>27</v>
      </c>
      <c r="D1517" s="2" t="s">
        <v>66</v>
      </c>
      <c r="E1517" s="8">
        <v>87</v>
      </c>
      <c r="F1517" s="8">
        <v>69</v>
      </c>
      <c r="G1517" s="8">
        <v>50</v>
      </c>
      <c r="H1517" s="8">
        <v>31</v>
      </c>
      <c r="I1517" s="8">
        <v>13</v>
      </c>
      <c r="J1517" s="3">
        <f>(((1*(E1517-88))+(2*(F1517-72))+(3*(G1517-55))+(4*(H1517-39))+(5*(I1517-25)))/15)+100</f>
        <v>92.4</v>
      </c>
      <c r="K1517" s="11">
        <v>-341</v>
      </c>
      <c r="L1517" s="8" t="s">
        <v>16</v>
      </c>
      <c r="M1517" s="8" t="s">
        <v>17</v>
      </c>
      <c r="N1517" s="9">
        <v>37221</v>
      </c>
    </row>
    <row r="1518" spans="1:15" x14ac:dyDescent="0.25">
      <c r="A1518" s="8" t="s">
        <v>2180</v>
      </c>
      <c r="B1518" s="8" t="s">
        <v>466</v>
      </c>
      <c r="C1518" s="8" t="s">
        <v>26</v>
      </c>
      <c r="D1518" s="2" t="s">
        <v>157</v>
      </c>
      <c r="E1518" s="8">
        <v>86</v>
      </c>
      <c r="F1518" s="8">
        <v>69</v>
      </c>
      <c r="G1518" s="8">
        <v>47</v>
      </c>
      <c r="H1518" s="8">
        <v>31</v>
      </c>
      <c r="I1518" s="8">
        <v>15</v>
      </c>
      <c r="J1518" s="3">
        <f>(((1*(E1518-88))+(2*(F1518-72))+(3*(G1518-55))+(4*(H1518-39))+(5*(I1518-25)))/15)+100</f>
        <v>92.4</v>
      </c>
      <c r="K1518" s="11">
        <v>-527</v>
      </c>
      <c r="L1518" s="8" t="s">
        <v>16</v>
      </c>
      <c r="M1518" s="8" t="s">
        <v>17</v>
      </c>
      <c r="N1518" s="9">
        <v>39258</v>
      </c>
    </row>
    <row r="1519" spans="1:15" x14ac:dyDescent="0.25">
      <c r="A1519" s="8" t="s">
        <v>2186</v>
      </c>
      <c r="B1519" s="8" t="s">
        <v>434</v>
      </c>
      <c r="C1519" s="8" t="s">
        <v>160</v>
      </c>
      <c r="D1519" s="7" t="s">
        <v>157</v>
      </c>
      <c r="E1519" s="8">
        <v>86</v>
      </c>
      <c r="F1519" s="8">
        <v>62</v>
      </c>
      <c r="G1519" s="8">
        <v>47</v>
      </c>
      <c r="J1519" s="3">
        <f>(((1*(E1519-88))+(2*(F1519-72))+(3*(G1519-55)))/6)+100</f>
        <v>92.333333333333329</v>
      </c>
      <c r="K1519" s="11">
        <v>-183</v>
      </c>
      <c r="L1519" s="8" t="s">
        <v>16</v>
      </c>
      <c r="M1519" s="8" t="s">
        <v>17</v>
      </c>
      <c r="N1519" s="9">
        <v>40617</v>
      </c>
    </row>
    <row r="1520" spans="1:15" x14ac:dyDescent="0.25">
      <c r="A1520" s="8" t="s">
        <v>2187</v>
      </c>
      <c r="B1520" s="8" t="s">
        <v>506</v>
      </c>
      <c r="C1520" s="8" t="s">
        <v>1173</v>
      </c>
      <c r="D1520" s="2" t="s">
        <v>57</v>
      </c>
      <c r="E1520" s="8">
        <v>86</v>
      </c>
      <c r="F1520" s="8">
        <v>65</v>
      </c>
      <c r="G1520" s="8">
        <v>45</v>
      </c>
      <c r="J1520" s="3">
        <f>(((1*(E1520-88))+(2*(F1520-72))+(3*(G1520-55)))/6)+100</f>
        <v>92.333333333333329</v>
      </c>
      <c r="K1520" s="11">
        <v>-419</v>
      </c>
      <c r="L1520" s="8" t="s">
        <v>16</v>
      </c>
      <c r="M1520" s="8" t="s">
        <v>17</v>
      </c>
      <c r="N1520" s="9">
        <v>39443</v>
      </c>
    </row>
    <row r="1521" spans="1:15" x14ac:dyDescent="0.25">
      <c r="A1521" s="8" t="s">
        <v>2182</v>
      </c>
      <c r="B1521" s="8" t="s">
        <v>2183</v>
      </c>
      <c r="C1521" s="8" t="s">
        <v>2184</v>
      </c>
      <c r="D1521" s="2" t="s">
        <v>18</v>
      </c>
      <c r="E1521" s="8">
        <v>79</v>
      </c>
      <c r="F1521" s="8">
        <v>65</v>
      </c>
      <c r="J1521" s="3">
        <f>(((1*(E1521-88))+(2*(F1521-72)))/3)+100</f>
        <v>92.333333333333329</v>
      </c>
      <c r="K1521" s="11">
        <v>-148</v>
      </c>
      <c r="L1521" s="8" t="s">
        <v>50</v>
      </c>
      <c r="M1521" s="8" t="s">
        <v>44</v>
      </c>
      <c r="N1521" s="9">
        <v>38769</v>
      </c>
    </row>
    <row r="1522" spans="1:15" x14ac:dyDescent="0.25">
      <c r="A1522" s="8" t="s">
        <v>2185</v>
      </c>
      <c r="B1522" s="8" t="s">
        <v>294</v>
      </c>
      <c r="C1522" s="8" t="s">
        <v>606</v>
      </c>
      <c r="D1522" s="2" t="s">
        <v>57</v>
      </c>
      <c r="E1522" s="8">
        <v>79</v>
      </c>
      <c r="F1522" s="8">
        <v>65</v>
      </c>
      <c r="J1522" s="3">
        <f>(((1*(E1522-88))+(2*(F1522-72)))/3)+100</f>
        <v>92.333333333333329</v>
      </c>
      <c r="K1522" s="11">
        <v>-382</v>
      </c>
      <c r="L1522" s="8" t="s">
        <v>16</v>
      </c>
      <c r="M1522" s="8" t="s">
        <v>44</v>
      </c>
      <c r="N1522" s="9">
        <v>39370</v>
      </c>
    </row>
    <row r="1523" spans="1:15" x14ac:dyDescent="0.25">
      <c r="A1523" s="8" t="s">
        <v>2188</v>
      </c>
      <c r="B1523" s="8" t="s">
        <v>2033</v>
      </c>
      <c r="C1523" s="8" t="s">
        <v>2189</v>
      </c>
      <c r="D1523" s="2" t="s">
        <v>66</v>
      </c>
      <c r="E1523" s="8">
        <v>87</v>
      </c>
      <c r="F1523" s="8">
        <v>67</v>
      </c>
      <c r="G1523" s="8">
        <v>45</v>
      </c>
      <c r="H1523" s="8">
        <v>29</v>
      </c>
      <c r="I1523" s="8">
        <v>18</v>
      </c>
      <c r="J1523" s="3">
        <f>(((1*(E1523-88))+(2*(F1523-72))+(3*(G1523-55))+(4*(H1523-39))+(5*(I1523-25)))/15)+100</f>
        <v>92.266666666666666</v>
      </c>
      <c r="K1523" s="11">
        <v>-433</v>
      </c>
      <c r="L1523" s="8" t="s">
        <v>16</v>
      </c>
      <c r="M1523" s="8" t="s">
        <v>17</v>
      </c>
      <c r="N1523" s="9">
        <v>38628</v>
      </c>
    </row>
    <row r="1524" spans="1:15" x14ac:dyDescent="0.25">
      <c r="A1524" s="8" t="s">
        <v>2191</v>
      </c>
      <c r="B1524" s="8" t="s">
        <v>375</v>
      </c>
      <c r="C1524" s="8" t="s">
        <v>647</v>
      </c>
      <c r="D1524" s="2" t="s">
        <v>110</v>
      </c>
      <c r="E1524" s="8">
        <v>82</v>
      </c>
      <c r="F1524" s="8">
        <v>59</v>
      </c>
      <c r="G1524" s="8">
        <v>45</v>
      </c>
      <c r="H1524" s="8">
        <v>29</v>
      </c>
      <c r="I1524" s="8">
        <v>22</v>
      </c>
      <c r="J1524" s="3">
        <f>(((1*(E1524-88))+(2*(F1524-72))+(3*(G1524-55))+(4*(H1524-39))+(5*(I1524-25)))/15)+100</f>
        <v>92.2</v>
      </c>
      <c r="K1524" s="11">
        <v>-450</v>
      </c>
      <c r="L1524" s="8" t="s">
        <v>171</v>
      </c>
      <c r="M1524" s="8" t="s">
        <v>44</v>
      </c>
      <c r="N1524" s="9">
        <v>39470</v>
      </c>
    </row>
    <row r="1525" spans="1:15" x14ac:dyDescent="0.25">
      <c r="A1525" s="8" t="s">
        <v>2190</v>
      </c>
      <c r="B1525" s="8" t="s">
        <v>1048</v>
      </c>
      <c r="C1525" s="8" t="s">
        <v>56</v>
      </c>
      <c r="D1525" s="2" t="s">
        <v>57</v>
      </c>
      <c r="E1525" s="8">
        <v>89</v>
      </c>
      <c r="F1525" s="8">
        <v>71</v>
      </c>
      <c r="G1525" s="8">
        <v>47</v>
      </c>
      <c r="H1525" s="8">
        <v>31</v>
      </c>
      <c r="I1525" s="8">
        <v>13</v>
      </c>
      <c r="J1525" s="3">
        <f>(((1*(E1525-88))+(2*(F1525-72))+(3*(G1525-55))+(4*(H1525-39))+(5*(I1525-25)))/15)+100</f>
        <v>92.2</v>
      </c>
      <c r="K1525" s="11">
        <v>-146</v>
      </c>
      <c r="L1525" s="8" t="s">
        <v>16</v>
      </c>
      <c r="M1525" s="8" t="s">
        <v>44</v>
      </c>
      <c r="N1525" s="9">
        <v>39767</v>
      </c>
    </row>
    <row r="1526" spans="1:15" x14ac:dyDescent="0.25">
      <c r="A1526" s="8" t="s">
        <v>2192</v>
      </c>
      <c r="B1526" s="8" t="s">
        <v>203</v>
      </c>
      <c r="C1526" s="8" t="s">
        <v>27</v>
      </c>
      <c r="D1526" s="2" t="s">
        <v>51</v>
      </c>
      <c r="E1526" s="8">
        <v>88</v>
      </c>
      <c r="F1526" s="8">
        <v>65</v>
      </c>
      <c r="G1526" s="8">
        <v>44</v>
      </c>
      <c r="J1526" s="3">
        <f>(((1*(E1526-88))+(2*(F1526-72))+(3*(G1526-55)))/6)+100</f>
        <v>92.166666666666671</v>
      </c>
      <c r="K1526" s="11">
        <v>-72</v>
      </c>
      <c r="L1526" s="8" t="s">
        <v>16</v>
      </c>
      <c r="M1526" s="8" t="s">
        <v>17</v>
      </c>
      <c r="N1526" s="9">
        <v>37320</v>
      </c>
    </row>
    <row r="1527" spans="1:15" x14ac:dyDescent="0.25">
      <c r="A1527" s="8" t="s">
        <v>2193</v>
      </c>
      <c r="B1527" s="8" t="s">
        <v>163</v>
      </c>
      <c r="C1527" s="8" t="s">
        <v>196</v>
      </c>
      <c r="D1527" s="2" t="s">
        <v>12</v>
      </c>
      <c r="E1527" s="8">
        <v>79</v>
      </c>
      <c r="F1527" s="8">
        <v>62</v>
      </c>
      <c r="G1527" s="8">
        <v>49</v>
      </c>
      <c r="J1527" s="3">
        <f>(((1*(E1527-88))+(2*(F1527-72))+(3*(G1527-55)))/6)+100</f>
        <v>92.166666666666671</v>
      </c>
      <c r="K1527" s="11">
        <v>-185</v>
      </c>
      <c r="L1527" s="8" t="s">
        <v>16</v>
      </c>
      <c r="M1527" s="8" t="s">
        <v>44</v>
      </c>
      <c r="N1527" s="9">
        <v>40949</v>
      </c>
      <c r="O1527" s="6"/>
    </row>
    <row r="1528" spans="1:15" x14ac:dyDescent="0.25">
      <c r="A1528" s="8" t="s">
        <v>2194</v>
      </c>
      <c r="B1528" s="8" t="s">
        <v>160</v>
      </c>
      <c r="C1528" s="8" t="s">
        <v>105</v>
      </c>
      <c r="D1528" s="2" t="s">
        <v>202</v>
      </c>
      <c r="E1528" s="8">
        <v>85</v>
      </c>
      <c r="F1528" s="8">
        <v>62</v>
      </c>
      <c r="G1528" s="8">
        <v>46</v>
      </c>
      <c r="H1528" s="8">
        <v>33</v>
      </c>
      <c r="I1528" s="8">
        <v>16</v>
      </c>
      <c r="J1528" s="3">
        <f>(((1*(E1528-88))+(2*(F1528-72))+(3*(G1528-55))+(4*(H1528-39))+(5*(I1528-25)))/15)+100</f>
        <v>92.066666666666663</v>
      </c>
      <c r="K1528" s="11">
        <v>-106</v>
      </c>
      <c r="L1528" s="8" t="s">
        <v>16</v>
      </c>
      <c r="M1528" s="8" t="s">
        <v>17</v>
      </c>
      <c r="N1528" s="9">
        <v>38810</v>
      </c>
    </row>
    <row r="1529" spans="1:15" x14ac:dyDescent="0.25">
      <c r="A1529" s="8" t="s">
        <v>2198</v>
      </c>
      <c r="B1529" s="8" t="s">
        <v>93</v>
      </c>
      <c r="C1529" s="8" t="s">
        <v>2199</v>
      </c>
      <c r="D1529" s="2" t="s">
        <v>51</v>
      </c>
      <c r="E1529" s="8">
        <v>83</v>
      </c>
      <c r="F1529" s="8">
        <v>67</v>
      </c>
      <c r="G1529" s="8">
        <v>44</v>
      </c>
      <c r="J1529" s="3">
        <f>(((1*(E1529-88))+(2*(F1529-72))+(3*(G1529-55)))/6)+100</f>
        <v>92</v>
      </c>
      <c r="K1529" s="11">
        <v>-167</v>
      </c>
      <c r="L1529" s="8" t="s">
        <v>16</v>
      </c>
      <c r="M1529" s="8" t="s">
        <v>17</v>
      </c>
      <c r="N1529" s="9">
        <v>38676</v>
      </c>
    </row>
    <row r="1530" spans="1:15" x14ac:dyDescent="0.25">
      <c r="A1530" s="8" t="s">
        <v>2197</v>
      </c>
      <c r="B1530" s="8" t="s">
        <v>281</v>
      </c>
      <c r="C1530" s="8" t="s">
        <v>591</v>
      </c>
      <c r="D1530" s="2" t="s">
        <v>25</v>
      </c>
      <c r="E1530" s="8">
        <v>79</v>
      </c>
      <c r="F1530" s="8">
        <v>66</v>
      </c>
      <c r="G1530" s="8">
        <v>46</v>
      </c>
      <c r="J1530" s="3">
        <f>(((1*(E1530-88))+(2*(F1530-72))+(3*(G1530-55)))/6)+100</f>
        <v>92</v>
      </c>
      <c r="K1530" s="11">
        <v>-449</v>
      </c>
      <c r="L1530" s="8" t="s">
        <v>16</v>
      </c>
      <c r="M1530" s="8" t="s">
        <v>17</v>
      </c>
      <c r="N1530" s="9">
        <v>37249</v>
      </c>
    </row>
    <row r="1531" spans="1:15" x14ac:dyDescent="0.25">
      <c r="A1531" s="8" t="s">
        <v>2195</v>
      </c>
      <c r="B1531" s="8" t="s">
        <v>2196</v>
      </c>
      <c r="C1531" s="8" t="s">
        <v>2015</v>
      </c>
      <c r="D1531" s="2" t="s">
        <v>18</v>
      </c>
      <c r="E1531" s="8">
        <v>84</v>
      </c>
      <c r="F1531" s="8">
        <v>62</v>
      </c>
      <c r="J1531" s="3">
        <f>(((1*(E1531-88))+(2*(F1531-72)))/3)+100</f>
        <v>92</v>
      </c>
      <c r="K1531" s="11">
        <v>-470</v>
      </c>
      <c r="L1531" s="8" t="s">
        <v>90</v>
      </c>
      <c r="M1531" s="8" t="s">
        <v>44</v>
      </c>
      <c r="N1531" s="9">
        <v>40108</v>
      </c>
    </row>
    <row r="1532" spans="1:15" x14ac:dyDescent="0.25">
      <c r="A1532" s="8" t="s">
        <v>2200</v>
      </c>
      <c r="B1532" s="8" t="s">
        <v>15</v>
      </c>
      <c r="C1532" s="8" t="s">
        <v>1315</v>
      </c>
      <c r="D1532" s="2" t="s">
        <v>31</v>
      </c>
      <c r="E1532" s="8">
        <v>86</v>
      </c>
      <c r="F1532" s="8">
        <v>68</v>
      </c>
      <c r="G1532" s="8">
        <v>48</v>
      </c>
      <c r="H1532" s="8">
        <v>29</v>
      </c>
      <c r="I1532" s="8">
        <v>15</v>
      </c>
      <c r="J1532" s="3">
        <f>(((1*(E1532-88))+(2*(F1532-72))+(3*(G1532-55))+(4*(H1532-39))+(5*(I1532-25)))/15)+100</f>
        <v>91.933333333333337</v>
      </c>
      <c r="K1532" s="11">
        <v>-591</v>
      </c>
      <c r="L1532" s="8" t="s">
        <v>16</v>
      </c>
      <c r="M1532" s="8" t="s">
        <v>17</v>
      </c>
      <c r="N1532" s="9">
        <v>38364</v>
      </c>
    </row>
    <row r="1533" spans="1:15" x14ac:dyDescent="0.25">
      <c r="A1533" s="8" t="s">
        <v>2201</v>
      </c>
      <c r="B1533" s="8" t="s">
        <v>1819</v>
      </c>
      <c r="C1533" s="8" t="s">
        <v>32</v>
      </c>
      <c r="D1533" s="2" t="s">
        <v>57</v>
      </c>
      <c r="E1533" s="8">
        <v>83</v>
      </c>
      <c r="F1533" s="8">
        <v>65</v>
      </c>
      <c r="G1533" s="8">
        <v>45</v>
      </c>
      <c r="H1533" s="8">
        <v>31</v>
      </c>
      <c r="I1533" s="8">
        <v>17</v>
      </c>
      <c r="J1533" s="3">
        <f>(((1*(E1533-88))+(2*(F1533-72))+(3*(G1533-55))+(4*(H1533-39))+(5*(I1533-25)))/15)+100</f>
        <v>91.933333333333337</v>
      </c>
      <c r="K1533" s="11">
        <v>-250</v>
      </c>
      <c r="L1533" s="8" t="s">
        <v>16</v>
      </c>
      <c r="M1533" s="8" t="s">
        <v>17</v>
      </c>
      <c r="N1533" s="9">
        <v>39061</v>
      </c>
    </row>
    <row r="1534" spans="1:15" x14ac:dyDescent="0.25">
      <c r="A1534" s="8" t="s">
        <v>2202</v>
      </c>
      <c r="B1534" s="8" t="s">
        <v>43</v>
      </c>
      <c r="C1534" s="8" t="s">
        <v>606</v>
      </c>
      <c r="D1534" s="2" t="s">
        <v>31</v>
      </c>
      <c r="E1534" s="8">
        <v>86</v>
      </c>
      <c r="F1534" s="8">
        <v>66</v>
      </c>
      <c r="G1534" s="8">
        <v>47</v>
      </c>
      <c r="H1534" s="8">
        <v>28</v>
      </c>
      <c r="I1534" s="8">
        <v>17</v>
      </c>
      <c r="J1534" s="3">
        <f>(((1*(E1534-88))+(2*(F1534-72))+(3*(G1534-55))+(4*(H1534-39))+(5*(I1534-25)))/15)+100</f>
        <v>91.866666666666674</v>
      </c>
      <c r="K1534" s="11">
        <v>-564</v>
      </c>
      <c r="L1534" s="8" t="s">
        <v>16</v>
      </c>
      <c r="M1534" s="8" t="s">
        <v>44</v>
      </c>
      <c r="N1534" s="9">
        <v>38963</v>
      </c>
    </row>
    <row r="1535" spans="1:15" x14ac:dyDescent="0.25">
      <c r="A1535" s="8" t="s">
        <v>2205</v>
      </c>
      <c r="B1535" s="8" t="s">
        <v>746</v>
      </c>
      <c r="C1535" s="8" t="s">
        <v>160</v>
      </c>
      <c r="D1535" s="7" t="s">
        <v>31</v>
      </c>
      <c r="E1535" s="8">
        <v>83</v>
      </c>
      <c r="F1535" s="8">
        <v>62</v>
      </c>
      <c r="G1535" s="8">
        <v>47</v>
      </c>
      <c r="J1535" s="3">
        <f>(((1*(E1535-88))+(2*(F1535-72))+(3*(G1535-55)))/6)+100</f>
        <v>91.833333333333329</v>
      </c>
      <c r="K1535" s="11">
        <v>-356</v>
      </c>
      <c r="L1535" s="8" t="s">
        <v>16</v>
      </c>
      <c r="M1535" s="8" t="s">
        <v>17</v>
      </c>
      <c r="N1535" s="9">
        <v>40896</v>
      </c>
    </row>
    <row r="1536" spans="1:15" x14ac:dyDescent="0.25">
      <c r="A1536" s="8" t="s">
        <v>2203</v>
      </c>
      <c r="B1536" s="8" t="s">
        <v>2204</v>
      </c>
      <c r="C1536" s="8" t="s">
        <v>1004</v>
      </c>
      <c r="D1536" s="2" t="s">
        <v>18</v>
      </c>
      <c r="E1536" s="8">
        <v>83</v>
      </c>
      <c r="F1536" s="8">
        <v>62</v>
      </c>
      <c r="G1536" s="8">
        <v>47</v>
      </c>
      <c r="J1536" s="3">
        <f>(((1*(E1536-88))+(2*(F1536-72))+(3*(G1536-55)))/6)+100</f>
        <v>91.833333333333329</v>
      </c>
      <c r="K1536" s="11">
        <v>-356</v>
      </c>
      <c r="L1536" s="8" t="s">
        <v>90</v>
      </c>
      <c r="M1536" s="8" t="s">
        <v>44</v>
      </c>
      <c r="N1536" s="9">
        <v>38656</v>
      </c>
    </row>
    <row r="1537" spans="1:14" x14ac:dyDescent="0.25">
      <c r="A1537" s="8" t="s">
        <v>2206</v>
      </c>
      <c r="B1537" s="8" t="s">
        <v>1843</v>
      </c>
      <c r="C1537" s="8" t="s">
        <v>1383</v>
      </c>
      <c r="D1537" s="2" t="s">
        <v>57</v>
      </c>
      <c r="E1537" s="8">
        <v>84</v>
      </c>
      <c r="F1537" s="8">
        <v>63</v>
      </c>
      <c r="G1537" s="8">
        <v>46</v>
      </c>
      <c r="J1537" s="3">
        <f>(((1*(E1537-88))+(2*(F1537-72))+(3*(G1537-55)))/6)+100</f>
        <v>91.833333333333329</v>
      </c>
      <c r="K1537" s="11">
        <v>-253</v>
      </c>
      <c r="L1537" s="8" t="s">
        <v>16</v>
      </c>
      <c r="M1537" s="8" t="s">
        <v>17</v>
      </c>
      <c r="N1537" s="9">
        <v>40616</v>
      </c>
    </row>
    <row r="1538" spans="1:14" x14ac:dyDescent="0.25">
      <c r="A1538" s="8" t="s">
        <v>2207</v>
      </c>
      <c r="B1538" s="8" t="s">
        <v>525</v>
      </c>
      <c r="C1538" s="8" t="s">
        <v>1647</v>
      </c>
      <c r="D1538" s="2" t="s">
        <v>66</v>
      </c>
      <c r="E1538" s="8">
        <v>84</v>
      </c>
      <c r="F1538" s="8">
        <v>66</v>
      </c>
      <c r="G1538" s="8">
        <v>49</v>
      </c>
      <c r="H1538" s="8">
        <v>27</v>
      </c>
      <c r="J1538" s="3">
        <f>(((1*(E1538-88))+(2*(F1538-72))+(3*(G1538-55))+(4*(H1538-39)))/10)+100</f>
        <v>91.8</v>
      </c>
      <c r="K1538" s="11">
        <v>-176</v>
      </c>
      <c r="L1538" s="8" t="s">
        <v>16</v>
      </c>
      <c r="M1538" s="8" t="s">
        <v>44</v>
      </c>
      <c r="N1538" s="9">
        <v>39417</v>
      </c>
    </row>
    <row r="1539" spans="1:14" x14ac:dyDescent="0.25">
      <c r="A1539" s="8" t="s">
        <v>2208</v>
      </c>
      <c r="B1539" s="8" t="s">
        <v>160</v>
      </c>
      <c r="C1539" s="8" t="s">
        <v>225</v>
      </c>
      <c r="D1539" s="2" t="s">
        <v>66</v>
      </c>
      <c r="E1539" s="8">
        <v>84</v>
      </c>
      <c r="F1539" s="8">
        <v>67</v>
      </c>
      <c r="G1539" s="8">
        <v>46</v>
      </c>
      <c r="H1539" s="8">
        <v>32</v>
      </c>
      <c r="I1539" s="8">
        <v>14</v>
      </c>
      <c r="J1539" s="3">
        <f>(((1*(E1539-88))+(2*(F1539-72))+(3*(G1539-55))+(4*(H1539-39))+(5*(I1539-25)))/15)+100</f>
        <v>91.733333333333334</v>
      </c>
      <c r="K1539" s="11">
        <v>-277</v>
      </c>
      <c r="L1539" s="8" t="s">
        <v>16</v>
      </c>
      <c r="M1539" s="8" t="s">
        <v>17</v>
      </c>
      <c r="N1539" s="9">
        <v>38654</v>
      </c>
    </row>
    <row r="1540" spans="1:14" x14ac:dyDescent="0.25">
      <c r="A1540" s="8" t="s">
        <v>2210</v>
      </c>
      <c r="B1540" s="8" t="s">
        <v>1058</v>
      </c>
      <c r="C1540" s="8" t="s">
        <v>595</v>
      </c>
      <c r="D1540" s="2" t="s">
        <v>31</v>
      </c>
      <c r="E1540" s="8">
        <v>83</v>
      </c>
      <c r="F1540" s="8">
        <v>66</v>
      </c>
      <c r="G1540" s="8">
        <v>49</v>
      </c>
      <c r="H1540" s="8">
        <v>29</v>
      </c>
      <c r="I1540" s="8">
        <v>15</v>
      </c>
      <c r="J1540" s="3">
        <f>(((1*(E1540-88))+(2*(F1540-72))+(3*(G1540-55))+(4*(H1540-39))+(5*(I1540-25)))/15)+100</f>
        <v>91.666666666666671</v>
      </c>
      <c r="K1540" s="11">
        <v>-702</v>
      </c>
      <c r="L1540" s="8" t="s">
        <v>16</v>
      </c>
      <c r="M1540" s="8" t="s">
        <v>44</v>
      </c>
      <c r="N1540" s="9">
        <v>38673</v>
      </c>
    </row>
    <row r="1541" spans="1:14" x14ac:dyDescent="0.25">
      <c r="A1541" s="8" t="s">
        <v>2209</v>
      </c>
      <c r="B1541" s="8" t="s">
        <v>160</v>
      </c>
      <c r="C1541" s="8" t="s">
        <v>225</v>
      </c>
      <c r="D1541" s="2" t="s">
        <v>202</v>
      </c>
      <c r="E1541" s="8">
        <v>81</v>
      </c>
      <c r="F1541" s="8">
        <v>63</v>
      </c>
      <c r="J1541" s="3">
        <f>(((1*(E1541-88))+(2*(F1541-72)))/3)+100</f>
        <v>91.666666666666671</v>
      </c>
      <c r="K1541" s="11">
        <v>-593</v>
      </c>
      <c r="L1541" s="8" t="s">
        <v>16</v>
      </c>
      <c r="M1541" s="8" t="s">
        <v>17</v>
      </c>
      <c r="N1541" s="9">
        <v>38796</v>
      </c>
    </row>
    <row r="1542" spans="1:14" x14ac:dyDescent="0.25">
      <c r="A1542" s="8" t="s">
        <v>2213</v>
      </c>
      <c r="B1542" s="8" t="s">
        <v>879</v>
      </c>
      <c r="C1542" s="8" t="s">
        <v>213</v>
      </c>
      <c r="D1542" s="2" t="s">
        <v>66</v>
      </c>
      <c r="E1542" s="8">
        <v>86</v>
      </c>
      <c r="F1542" s="8">
        <v>68</v>
      </c>
      <c r="G1542" s="8">
        <v>46</v>
      </c>
      <c r="H1542" s="8">
        <v>28</v>
      </c>
      <c r="I1542" s="8">
        <v>16</v>
      </c>
      <c r="J1542" s="3">
        <f>(((1*(E1542-88))+(2*(F1542-72))+(3*(G1542-55))+(4*(H1542-39))+(5*(I1542-25)))/15)+100</f>
        <v>91.6</v>
      </c>
      <c r="K1542" s="11">
        <v>-572</v>
      </c>
      <c r="L1542" s="8" t="s">
        <v>16</v>
      </c>
      <c r="M1542" s="8" t="s">
        <v>17</v>
      </c>
      <c r="N1542" s="9">
        <v>38222</v>
      </c>
    </row>
    <row r="1543" spans="1:14" x14ac:dyDescent="0.25">
      <c r="A1543" s="8" t="s">
        <v>2214</v>
      </c>
      <c r="B1543" s="8" t="s">
        <v>160</v>
      </c>
      <c r="C1543" s="8" t="s">
        <v>15</v>
      </c>
      <c r="D1543" s="2" t="s">
        <v>12</v>
      </c>
      <c r="E1543" s="8">
        <v>84</v>
      </c>
      <c r="F1543" s="8">
        <v>66</v>
      </c>
      <c r="G1543" s="8">
        <v>46</v>
      </c>
      <c r="H1543" s="8">
        <v>27</v>
      </c>
      <c r="I1543" s="8">
        <v>18</v>
      </c>
      <c r="J1543" s="3">
        <f>(((1*(E1543-88))+(2*(F1543-72))+(3*(G1543-55))+(4*(H1543-39))+(5*(I1543-25)))/15)+100</f>
        <v>91.6</v>
      </c>
      <c r="K1543" s="11">
        <v>-490</v>
      </c>
      <c r="L1543" s="8" t="s">
        <v>16</v>
      </c>
      <c r="M1543" s="8" t="s">
        <v>17</v>
      </c>
      <c r="N1543" s="9">
        <v>39623</v>
      </c>
    </row>
    <row r="1544" spans="1:14" x14ac:dyDescent="0.25">
      <c r="A1544" s="8" t="s">
        <v>2211</v>
      </c>
      <c r="B1544" s="8" t="s">
        <v>1587</v>
      </c>
      <c r="C1544" s="8" t="s">
        <v>196</v>
      </c>
      <c r="D1544" s="2" t="s">
        <v>31</v>
      </c>
      <c r="E1544" s="8">
        <v>86</v>
      </c>
      <c r="F1544" s="8">
        <v>63</v>
      </c>
      <c r="G1544" s="8">
        <v>44</v>
      </c>
      <c r="H1544" s="8">
        <v>32</v>
      </c>
      <c r="I1544" s="8">
        <v>16</v>
      </c>
      <c r="J1544" s="3">
        <f>(((1*(E1544-88))+(2*(F1544-72))+(3*(G1544-55))+(4*(H1544-39))+(5*(I1544-25)))/15)+100</f>
        <v>91.6</v>
      </c>
      <c r="K1544" s="11">
        <v>-537</v>
      </c>
      <c r="L1544" s="8" t="s">
        <v>16</v>
      </c>
      <c r="M1544" s="8" t="s">
        <v>44</v>
      </c>
      <c r="N1544" s="9">
        <v>39233</v>
      </c>
    </row>
    <row r="1545" spans="1:14" x14ac:dyDescent="0.25">
      <c r="A1545" s="8" t="s">
        <v>2212</v>
      </c>
      <c r="B1545" s="8" t="s">
        <v>15</v>
      </c>
      <c r="C1545" s="8" t="s">
        <v>105</v>
      </c>
      <c r="D1545" s="2" t="s">
        <v>57</v>
      </c>
      <c r="E1545" s="8">
        <v>91</v>
      </c>
      <c r="F1545" s="8">
        <v>72</v>
      </c>
      <c r="G1545" s="8">
        <v>46</v>
      </c>
      <c r="H1545" s="8">
        <v>26</v>
      </c>
      <c r="I1545" s="8">
        <v>15</v>
      </c>
      <c r="J1545" s="3">
        <f>(((1*(E1545-88))+(2*(F1545-72))+(3*(G1545-55))+(4*(H1545-39))+(5*(I1545-25)))/15)+100</f>
        <v>91.6</v>
      </c>
      <c r="K1545" s="11">
        <v>-115</v>
      </c>
      <c r="L1545" s="8" t="s">
        <v>16</v>
      </c>
      <c r="M1545" s="8" t="s">
        <v>17</v>
      </c>
      <c r="N1545" s="9">
        <v>38231</v>
      </c>
    </row>
    <row r="1546" spans="1:14" x14ac:dyDescent="0.25">
      <c r="A1546" s="8" t="s">
        <v>2215</v>
      </c>
      <c r="B1546" s="8" t="s">
        <v>295</v>
      </c>
      <c r="C1546" s="8" t="s">
        <v>225</v>
      </c>
      <c r="D1546" s="2" t="s">
        <v>51</v>
      </c>
      <c r="E1546" s="8">
        <v>86</v>
      </c>
      <c r="F1546" s="8">
        <v>68</v>
      </c>
      <c r="G1546" s="8">
        <v>45</v>
      </c>
      <c r="H1546" s="8">
        <v>28</v>
      </c>
      <c r="J1546" s="3">
        <f>(((1*(E1546-88))+(2*(F1546-72))+(3*(G1546-55))+(4*(H1546-39)))/10)+100</f>
        <v>91.6</v>
      </c>
      <c r="K1546" s="11">
        <v>-577</v>
      </c>
      <c r="L1546" s="8" t="s">
        <v>16</v>
      </c>
      <c r="M1546" s="8" t="s">
        <v>17</v>
      </c>
      <c r="N1546" s="9">
        <v>38244</v>
      </c>
    </row>
    <row r="1547" spans="1:14" x14ac:dyDescent="0.25">
      <c r="A1547" s="8" t="s">
        <v>2218</v>
      </c>
      <c r="B1547" s="8" t="s">
        <v>248</v>
      </c>
      <c r="C1547" s="8" t="s">
        <v>93</v>
      </c>
      <c r="D1547" s="2" t="s">
        <v>51</v>
      </c>
      <c r="E1547" s="8">
        <v>84</v>
      </c>
      <c r="F1547" s="8">
        <v>62</v>
      </c>
      <c r="G1547" s="8">
        <v>44</v>
      </c>
      <c r="H1547" s="8">
        <v>32</v>
      </c>
      <c r="J1547" s="3">
        <f>(((1*(E1547-88))+(2*(F1547-72))+(3*(G1547-55))+(4*(H1547-39)))/10)+100</f>
        <v>91.5</v>
      </c>
      <c r="K1547" s="11">
        <v>-145</v>
      </c>
      <c r="L1547" s="8" t="s">
        <v>16</v>
      </c>
      <c r="M1547" s="8" t="s">
        <v>17</v>
      </c>
      <c r="N1547" s="9">
        <v>40428</v>
      </c>
    </row>
    <row r="1548" spans="1:14" x14ac:dyDescent="0.25">
      <c r="A1548" s="8" t="s">
        <v>2219</v>
      </c>
      <c r="B1548" s="8" t="s">
        <v>2220</v>
      </c>
      <c r="C1548" s="8" t="s">
        <v>525</v>
      </c>
      <c r="D1548" s="2" t="s">
        <v>57</v>
      </c>
      <c r="E1548" s="8">
        <v>75</v>
      </c>
      <c r="F1548" s="8">
        <v>62</v>
      </c>
      <c r="G1548" s="8">
        <v>49</v>
      </c>
      <c r="J1548" s="3">
        <f>(((1*(E1548-88))+(2*(F1548-72))+(3*(G1548-55)))/6)+100</f>
        <v>91.5</v>
      </c>
      <c r="K1548" s="11">
        <v>5</v>
      </c>
      <c r="L1548" s="8" t="s">
        <v>16</v>
      </c>
      <c r="M1548" s="8" t="s">
        <v>44</v>
      </c>
      <c r="N1548" s="9">
        <v>41031</v>
      </c>
    </row>
    <row r="1549" spans="1:14" x14ac:dyDescent="0.25">
      <c r="A1549" s="8" t="s">
        <v>2221</v>
      </c>
      <c r="B1549" s="8" t="s">
        <v>2222</v>
      </c>
      <c r="C1549" s="8" t="s">
        <v>595</v>
      </c>
      <c r="D1549" s="2" t="s">
        <v>31</v>
      </c>
      <c r="E1549" s="8">
        <v>79</v>
      </c>
      <c r="F1549" s="8">
        <v>61</v>
      </c>
      <c r="G1549" s="8">
        <v>45</v>
      </c>
      <c r="H1549" s="8">
        <v>31</v>
      </c>
      <c r="I1549" s="8">
        <v>18</v>
      </c>
      <c r="J1549" s="3">
        <f>(((1*(E1549-88))+(2*(F1549-72))+(3*(G1549-55))+(4*(H1549-39))+(5*(I1549-25)))/15)+100</f>
        <v>91.466666666666669</v>
      </c>
      <c r="K1549" s="11">
        <v>-789</v>
      </c>
      <c r="L1549" s="8" t="s">
        <v>16</v>
      </c>
      <c r="M1549" s="8" t="s">
        <v>44</v>
      </c>
      <c r="N1549" s="9">
        <v>38222</v>
      </c>
    </row>
    <row r="1550" spans="1:14" x14ac:dyDescent="0.25">
      <c r="A1550" s="8" t="s">
        <v>2223</v>
      </c>
      <c r="B1550" s="8" t="s">
        <v>248</v>
      </c>
      <c r="C1550" s="8" t="s">
        <v>93</v>
      </c>
      <c r="D1550" s="7" t="s">
        <v>157</v>
      </c>
      <c r="E1550" s="8">
        <v>79</v>
      </c>
      <c r="F1550" s="8">
        <v>62</v>
      </c>
      <c r="G1550" s="8">
        <v>48</v>
      </c>
      <c r="H1550" s="8">
        <v>30</v>
      </c>
      <c r="J1550" s="3">
        <f>(((1*(E1550-88))+(2*(F1550-72))+(3*(G1550-55))+(4*(H1550-39)))/10)+100</f>
        <v>91.4</v>
      </c>
      <c r="K1550" s="11">
        <v>-146</v>
      </c>
      <c r="L1550" s="8" t="s">
        <v>16</v>
      </c>
      <c r="M1550" s="8" t="s">
        <v>17</v>
      </c>
      <c r="N1550" s="9">
        <v>40377</v>
      </c>
    </row>
    <row r="1551" spans="1:14" x14ac:dyDescent="0.25">
      <c r="A1551" s="8" t="s">
        <v>2227</v>
      </c>
      <c r="B1551" s="8" t="s">
        <v>81</v>
      </c>
      <c r="C1551" s="8" t="s">
        <v>119</v>
      </c>
      <c r="D1551" s="2" t="s">
        <v>31</v>
      </c>
      <c r="E1551" s="8">
        <v>80</v>
      </c>
      <c r="F1551" s="8">
        <v>62</v>
      </c>
      <c r="G1551" s="8">
        <v>47</v>
      </c>
      <c r="J1551" s="3">
        <f>(((1*(E1551-88))+(2*(F1551-72))+(3*(G1551-55)))/6)+100</f>
        <v>91.333333333333329</v>
      </c>
      <c r="K1551" s="11">
        <v>-177</v>
      </c>
      <c r="L1551" s="8" t="s">
        <v>16</v>
      </c>
      <c r="M1551" s="8" t="s">
        <v>44</v>
      </c>
      <c r="N1551" s="9">
        <v>40910</v>
      </c>
    </row>
    <row r="1552" spans="1:14" x14ac:dyDescent="0.25">
      <c r="A1552" s="8" t="s">
        <v>2226</v>
      </c>
      <c r="B1552" s="8" t="s">
        <v>1765</v>
      </c>
      <c r="C1552" s="8" t="s">
        <v>93</v>
      </c>
      <c r="D1552" s="2" t="s">
        <v>66</v>
      </c>
      <c r="E1552" s="8">
        <v>80</v>
      </c>
      <c r="F1552" s="8">
        <v>63</v>
      </c>
      <c r="J1552" s="3">
        <f>(((1*(E1552-88))+(2*(F1552-72)))/3)+100</f>
        <v>91.333333333333329</v>
      </c>
      <c r="K1552" s="11">
        <v>-332</v>
      </c>
      <c r="L1552" s="8" t="s">
        <v>16</v>
      </c>
      <c r="M1552" s="8" t="s">
        <v>17</v>
      </c>
      <c r="N1552" s="9">
        <v>40019</v>
      </c>
    </row>
    <row r="1553" spans="1:15" x14ac:dyDescent="0.25">
      <c r="A1553" s="8" t="s">
        <v>2224</v>
      </c>
      <c r="B1553" s="8" t="s">
        <v>43</v>
      </c>
      <c r="C1553" s="8" t="s">
        <v>2225</v>
      </c>
      <c r="D1553" s="2" t="s">
        <v>31</v>
      </c>
      <c r="E1553" s="8">
        <v>80</v>
      </c>
      <c r="F1553" s="8">
        <v>63</v>
      </c>
      <c r="J1553" s="3">
        <f>(((1*(E1553-88))+(2*(F1553-72)))/3)+100</f>
        <v>91.333333333333329</v>
      </c>
      <c r="K1553" s="11">
        <v>-681</v>
      </c>
      <c r="L1553" s="8" t="s">
        <v>16</v>
      </c>
      <c r="M1553" s="8" t="s">
        <v>44</v>
      </c>
      <c r="N1553" s="9">
        <v>38946</v>
      </c>
    </row>
    <row r="1554" spans="1:15" x14ac:dyDescent="0.25">
      <c r="A1554" s="8" t="s">
        <v>2228</v>
      </c>
      <c r="B1554" s="8" t="s">
        <v>1047</v>
      </c>
      <c r="C1554" s="8" t="s">
        <v>164</v>
      </c>
      <c r="D1554" s="2" t="s">
        <v>12</v>
      </c>
      <c r="E1554" s="8">
        <v>82</v>
      </c>
      <c r="F1554" s="8">
        <v>65</v>
      </c>
      <c r="G1554" s="8">
        <v>46</v>
      </c>
      <c r="H1554" s="8">
        <v>29</v>
      </c>
      <c r="J1554" s="3">
        <f>(((1*(E1554-88))+(2*(F1554-72))+(3*(G1554-55))+(4*(H1554-39)))/10)+100</f>
        <v>91.3</v>
      </c>
      <c r="K1554" s="11">
        <v>-226</v>
      </c>
      <c r="L1554" s="8" t="s">
        <v>16</v>
      </c>
      <c r="M1554" s="8" t="s">
        <v>44</v>
      </c>
      <c r="N1554" s="9">
        <v>40468</v>
      </c>
      <c r="O1554" s="6"/>
    </row>
    <row r="1555" spans="1:15" x14ac:dyDescent="0.25">
      <c r="A1555" s="8" t="s">
        <v>1967</v>
      </c>
      <c r="B1555" s="8" t="s">
        <v>160</v>
      </c>
      <c r="C1555" s="8" t="s">
        <v>213</v>
      </c>
      <c r="D1555" s="2" t="s">
        <v>66</v>
      </c>
      <c r="E1555" s="8">
        <v>86</v>
      </c>
      <c r="F1555" s="8">
        <v>66</v>
      </c>
      <c r="G1555" s="8">
        <v>45</v>
      </c>
      <c r="H1555" s="8">
        <v>26</v>
      </c>
      <c r="I1555" s="8">
        <v>18</v>
      </c>
      <c r="J1555" s="3">
        <f>(((1*(E1555-88))+(2*(F1555-72))+(3*(G1555-55))+(4*(H1555-39))+(5*(I1555-25)))/15)+100</f>
        <v>91.266666666666666</v>
      </c>
      <c r="K1555" s="11">
        <v>-332</v>
      </c>
      <c r="L1555" s="8" t="s">
        <v>16</v>
      </c>
      <c r="M1555" s="8" t="s">
        <v>17</v>
      </c>
      <c r="N1555" s="9">
        <v>38673</v>
      </c>
    </row>
    <row r="1556" spans="1:15" x14ac:dyDescent="0.25">
      <c r="A1556" s="8" t="s">
        <v>2229</v>
      </c>
      <c r="B1556" s="8" t="s">
        <v>295</v>
      </c>
      <c r="C1556" s="8" t="s">
        <v>948</v>
      </c>
      <c r="D1556" s="2" t="s">
        <v>57</v>
      </c>
      <c r="E1556" s="8">
        <v>84</v>
      </c>
      <c r="F1556" s="8">
        <v>68</v>
      </c>
      <c r="G1556" s="8">
        <v>48</v>
      </c>
      <c r="H1556" s="8">
        <v>28</v>
      </c>
      <c r="I1556" s="8">
        <v>14</v>
      </c>
      <c r="J1556" s="3">
        <f>(((1*(E1556-88))+(2*(F1556-72))+(3*(G1556-55))+(4*(H1556-39))+(5*(I1556-25)))/15)+100</f>
        <v>91.2</v>
      </c>
      <c r="K1556" s="11">
        <v>-558</v>
      </c>
      <c r="L1556" s="8" t="s">
        <v>16</v>
      </c>
      <c r="M1556" s="8" t="s">
        <v>44</v>
      </c>
      <c r="N1556" s="9">
        <v>38566</v>
      </c>
    </row>
    <row r="1557" spans="1:15" x14ac:dyDescent="0.25">
      <c r="A1557" s="8" t="s">
        <v>696</v>
      </c>
      <c r="B1557" s="8" t="s">
        <v>236</v>
      </c>
      <c r="C1557" s="8" t="s">
        <v>93</v>
      </c>
      <c r="D1557" s="2" t="s">
        <v>157</v>
      </c>
      <c r="E1557" s="8">
        <v>88</v>
      </c>
      <c r="F1557" s="8">
        <v>70</v>
      </c>
      <c r="G1557" s="8">
        <v>43</v>
      </c>
      <c r="H1557" s="8">
        <v>26</v>
      </c>
      <c r="I1557" s="8">
        <v>17</v>
      </c>
      <c r="J1557" s="3">
        <f>(((1*(E1557-88))+(2*(F1557-72))+(3*(G1557-55))+(4*(H1557-39))+(5*(I1557-25)))/15)+100</f>
        <v>91.2</v>
      </c>
      <c r="K1557" s="11">
        <v>-335</v>
      </c>
      <c r="L1557" s="8" t="s">
        <v>16</v>
      </c>
      <c r="M1557" s="8" t="s">
        <v>17</v>
      </c>
      <c r="N1557" s="9">
        <v>39439</v>
      </c>
    </row>
    <row r="1558" spans="1:15" x14ac:dyDescent="0.25">
      <c r="A1558" s="8" t="s">
        <v>2230</v>
      </c>
      <c r="B1558" s="8" t="s">
        <v>1337</v>
      </c>
      <c r="C1558" s="8" t="s">
        <v>271</v>
      </c>
      <c r="D1558" s="2" t="s">
        <v>25</v>
      </c>
      <c r="E1558" s="8">
        <v>81</v>
      </c>
      <c r="F1558" s="8">
        <v>61</v>
      </c>
      <c r="G1558" s="8">
        <v>47</v>
      </c>
      <c r="J1558" s="3">
        <f>(((1*(E1558-88))+(2*(F1558-72))+(3*(G1558-55)))/6)+100</f>
        <v>91.166666666666671</v>
      </c>
      <c r="K1558" s="11">
        <v>-490</v>
      </c>
      <c r="L1558" s="8" t="s">
        <v>171</v>
      </c>
      <c r="M1558" s="8" t="s">
        <v>44</v>
      </c>
      <c r="N1558" s="9">
        <v>39662</v>
      </c>
    </row>
    <row r="1559" spans="1:15" x14ac:dyDescent="0.25">
      <c r="A1559" s="8" t="s">
        <v>2065</v>
      </c>
      <c r="B1559" s="8" t="s">
        <v>294</v>
      </c>
      <c r="C1559" s="8" t="s">
        <v>295</v>
      </c>
      <c r="D1559" s="2" t="s">
        <v>25</v>
      </c>
      <c r="E1559" s="8">
        <v>78</v>
      </c>
      <c r="F1559" s="8">
        <v>64</v>
      </c>
      <c r="G1559" s="8">
        <v>46</v>
      </c>
      <c r="J1559" s="3">
        <f>(((1*(E1559-88))+(2*(F1559-72))+(3*(G1559-55)))/6)+100</f>
        <v>91.166666666666671</v>
      </c>
      <c r="K1559" s="11">
        <v>105</v>
      </c>
      <c r="L1559" s="8" t="s">
        <v>16</v>
      </c>
      <c r="M1559" s="8" t="s">
        <v>44</v>
      </c>
      <c r="N1559" s="9">
        <v>39279</v>
      </c>
    </row>
    <row r="1560" spans="1:15" x14ac:dyDescent="0.25">
      <c r="A1560" s="8" t="s">
        <v>337</v>
      </c>
      <c r="B1560" s="8" t="s">
        <v>2233</v>
      </c>
      <c r="C1560" s="8" t="s">
        <v>2234</v>
      </c>
      <c r="D1560" s="2" t="s">
        <v>51</v>
      </c>
      <c r="E1560" s="8">
        <v>83</v>
      </c>
      <c r="F1560" s="8">
        <v>62</v>
      </c>
      <c r="G1560" s="8">
        <v>44</v>
      </c>
      <c r="H1560" s="8">
        <v>29</v>
      </c>
      <c r="I1560" s="8">
        <v>18</v>
      </c>
      <c r="J1560" s="3">
        <f>(((1*(E1560-88))+(2*(F1560-72))+(3*(G1560-55))+(4*(H1560-39))+(5*(I1560-25)))/15)+100</f>
        <v>91.133333333333326</v>
      </c>
      <c r="K1560" s="11">
        <v>-358</v>
      </c>
      <c r="L1560" s="8" t="s">
        <v>16</v>
      </c>
      <c r="M1560" s="8" t="s">
        <v>17</v>
      </c>
      <c r="N1560" s="9">
        <v>38901</v>
      </c>
    </row>
    <row r="1561" spans="1:15" x14ac:dyDescent="0.25">
      <c r="A1561" s="8" t="s">
        <v>2232</v>
      </c>
      <c r="B1561" s="8" t="s">
        <v>547</v>
      </c>
      <c r="C1561" s="8" t="s">
        <v>119</v>
      </c>
      <c r="D1561" s="2" t="s">
        <v>31</v>
      </c>
      <c r="E1561" s="8">
        <v>85</v>
      </c>
      <c r="F1561" s="8">
        <v>68</v>
      </c>
      <c r="G1561" s="8">
        <v>44</v>
      </c>
      <c r="H1561" s="8">
        <v>28</v>
      </c>
      <c r="I1561" s="8">
        <v>16</v>
      </c>
      <c r="J1561" s="3">
        <f>(((1*(E1561-88))+(2*(F1561-72))+(3*(G1561-55))+(4*(H1561-39))+(5*(I1561-25)))/15)+100</f>
        <v>91.133333333333326</v>
      </c>
      <c r="K1561" s="11">
        <v>-370</v>
      </c>
      <c r="L1561" s="8" t="s">
        <v>16</v>
      </c>
      <c r="M1561" s="8" t="s">
        <v>44</v>
      </c>
      <c r="N1561" s="9">
        <v>39752</v>
      </c>
    </row>
    <row r="1562" spans="1:15" x14ac:dyDescent="0.25">
      <c r="A1562" s="8" t="s">
        <v>2231</v>
      </c>
      <c r="B1562" s="8" t="s">
        <v>447</v>
      </c>
      <c r="C1562" s="8" t="s">
        <v>119</v>
      </c>
      <c r="D1562" s="2" t="s">
        <v>31</v>
      </c>
      <c r="E1562" s="8">
        <v>83</v>
      </c>
      <c r="F1562" s="8">
        <v>61</v>
      </c>
      <c r="G1562" s="8">
        <v>43</v>
      </c>
      <c r="H1562" s="8">
        <v>29</v>
      </c>
      <c r="I1562" s="8">
        <v>19</v>
      </c>
      <c r="J1562" s="3">
        <f>(((1*(E1562-88))+(2*(F1562-72))+(3*(G1562-55))+(4*(H1562-39))+(5*(I1562-25)))/15)+100</f>
        <v>91.133333333333326</v>
      </c>
      <c r="K1562" s="11">
        <v>-160</v>
      </c>
      <c r="L1562" s="8" t="s">
        <v>16</v>
      </c>
      <c r="M1562" s="8" t="s">
        <v>44</v>
      </c>
      <c r="N1562" s="9">
        <v>40393</v>
      </c>
    </row>
    <row r="1563" spans="1:15" x14ac:dyDescent="0.25">
      <c r="A1563" s="8" t="s">
        <v>2236</v>
      </c>
      <c r="B1563" s="8" t="s">
        <v>370</v>
      </c>
      <c r="C1563" s="8" t="s">
        <v>72</v>
      </c>
      <c r="D1563" s="2" t="s">
        <v>57</v>
      </c>
      <c r="E1563" s="8">
        <v>80</v>
      </c>
      <c r="F1563" s="8">
        <v>58</v>
      </c>
      <c r="G1563" s="8">
        <v>49</v>
      </c>
      <c r="J1563" s="3">
        <f>(((1*(E1563-88))+(2*(F1563-72))+(3*(G1563-55)))/6)+100</f>
        <v>91</v>
      </c>
      <c r="K1563" s="11">
        <v>-126</v>
      </c>
      <c r="L1563" s="8" t="s">
        <v>16</v>
      </c>
      <c r="M1563" s="8" t="s">
        <v>17</v>
      </c>
      <c r="N1563" s="5">
        <v>40664</v>
      </c>
    </row>
    <row r="1564" spans="1:15" x14ac:dyDescent="0.25">
      <c r="A1564" s="8" t="s">
        <v>2235</v>
      </c>
      <c r="B1564" s="8" t="s">
        <v>1674</v>
      </c>
      <c r="C1564" s="8" t="s">
        <v>43</v>
      </c>
      <c r="D1564" s="2" t="s">
        <v>57</v>
      </c>
      <c r="E1564" s="8">
        <v>85</v>
      </c>
      <c r="F1564" s="8">
        <v>60</v>
      </c>
      <c r="J1564" s="3">
        <f>(((1*(E1564-88))+(2*(F1564-72)))/3)+100</f>
        <v>91</v>
      </c>
      <c r="K1564" s="11">
        <v>-276</v>
      </c>
      <c r="L1564" s="8" t="s">
        <v>16</v>
      </c>
      <c r="M1564" s="8" t="s">
        <v>44</v>
      </c>
      <c r="N1564" s="9">
        <v>40398</v>
      </c>
    </row>
    <row r="1565" spans="1:15" x14ac:dyDescent="0.25">
      <c r="A1565" s="8" t="s">
        <v>2216</v>
      </c>
      <c r="B1565" s="8" t="s">
        <v>379</v>
      </c>
      <c r="C1565" s="8" t="s">
        <v>248</v>
      </c>
      <c r="D1565" s="2" t="s">
        <v>202</v>
      </c>
      <c r="E1565" s="8">
        <v>79</v>
      </c>
      <c r="J1565" s="3">
        <f>(((1*(E1565-88)))/1)+100</f>
        <v>91</v>
      </c>
      <c r="K1565" s="11">
        <v>-116</v>
      </c>
      <c r="L1565" s="8" t="s">
        <v>16</v>
      </c>
      <c r="M1565" s="8" t="s">
        <v>17</v>
      </c>
      <c r="N1565" s="9">
        <v>41362</v>
      </c>
    </row>
    <row r="1566" spans="1:15" x14ac:dyDescent="0.25">
      <c r="A1566" s="8" t="s">
        <v>2217</v>
      </c>
      <c r="B1566" s="8" t="s">
        <v>455</v>
      </c>
      <c r="C1566" s="8" t="s">
        <v>1587</v>
      </c>
      <c r="D1566" s="2" t="s">
        <v>57</v>
      </c>
      <c r="E1566" s="8">
        <v>79</v>
      </c>
      <c r="J1566" s="3">
        <f>(((1*(E1566-88)))/1)+100</f>
        <v>91</v>
      </c>
      <c r="K1566" s="11">
        <v>-312</v>
      </c>
      <c r="L1566" s="8" t="s">
        <v>16</v>
      </c>
      <c r="M1566" s="8" t="s">
        <v>44</v>
      </c>
      <c r="N1566" s="9">
        <v>40231</v>
      </c>
    </row>
    <row r="1567" spans="1:15" x14ac:dyDescent="0.25">
      <c r="A1567" s="8" t="s">
        <v>2237</v>
      </c>
      <c r="B1567" s="8" t="s">
        <v>287</v>
      </c>
      <c r="C1567" s="8" t="s">
        <v>1315</v>
      </c>
      <c r="D1567" s="2" t="s">
        <v>57</v>
      </c>
      <c r="E1567" s="8">
        <v>84</v>
      </c>
      <c r="F1567" s="8">
        <v>67</v>
      </c>
      <c r="G1567" s="8">
        <v>49</v>
      </c>
      <c r="H1567" s="8">
        <v>24</v>
      </c>
      <c r="I1567" s="8">
        <v>16</v>
      </c>
      <c r="J1567" s="3">
        <f>(((1*(E1567-88))+(2*(F1567-72))+(3*(G1567-55))+(4*(H1567-39))+(5*(I1567-25)))/15)+100</f>
        <v>90.866666666666674</v>
      </c>
      <c r="K1567" s="11">
        <v>-581</v>
      </c>
      <c r="L1567" s="8" t="s">
        <v>16</v>
      </c>
      <c r="M1567" s="8" t="s">
        <v>17</v>
      </c>
      <c r="N1567" s="9">
        <v>37318</v>
      </c>
    </row>
    <row r="1568" spans="1:15" x14ac:dyDescent="0.25">
      <c r="A1568" s="8" t="s">
        <v>2238</v>
      </c>
      <c r="B1568" s="8" t="s">
        <v>1385</v>
      </c>
      <c r="C1568" s="8" t="s">
        <v>43</v>
      </c>
      <c r="D1568" s="2" t="s">
        <v>57</v>
      </c>
      <c r="E1568" s="8">
        <v>83</v>
      </c>
      <c r="F1568" s="8">
        <v>69</v>
      </c>
      <c r="G1568" s="8">
        <v>48</v>
      </c>
      <c r="H1568" s="8">
        <v>25</v>
      </c>
      <c r="I1568" s="8">
        <v>15</v>
      </c>
      <c r="J1568" s="3">
        <f>(((1*(E1568-88))+(2*(F1568-72))+(3*(G1568-55))+(4*(H1568-39))+(5*(I1568-25)))/15)+100</f>
        <v>90.8</v>
      </c>
      <c r="K1568" s="11">
        <v>-390</v>
      </c>
      <c r="L1568" s="8" t="s">
        <v>16</v>
      </c>
      <c r="M1568" s="8" t="s">
        <v>44</v>
      </c>
      <c r="N1568" s="9">
        <v>39944</v>
      </c>
    </row>
    <row r="1569" spans="1:14" x14ac:dyDescent="0.25">
      <c r="A1569" s="8" t="s">
        <v>2239</v>
      </c>
      <c r="B1569" s="8" t="s">
        <v>1601</v>
      </c>
      <c r="C1569" s="8" t="s">
        <v>160</v>
      </c>
      <c r="D1569" s="2" t="s">
        <v>31</v>
      </c>
      <c r="E1569" s="8">
        <v>89</v>
      </c>
      <c r="F1569" s="8">
        <v>65</v>
      </c>
      <c r="G1569" s="8">
        <v>46</v>
      </c>
      <c r="H1569" s="8">
        <v>26</v>
      </c>
      <c r="J1569" s="3">
        <f>(((1*(E1569-88))+(2*(F1569-72))+(3*(G1569-55))+(4*(H1569-39)))/10)+100</f>
        <v>90.8</v>
      </c>
      <c r="K1569" s="11">
        <v>-190</v>
      </c>
      <c r="L1569" s="8" t="s">
        <v>16</v>
      </c>
      <c r="M1569" s="8" t="s">
        <v>17</v>
      </c>
      <c r="N1569" s="9">
        <v>40162</v>
      </c>
    </row>
    <row r="1570" spans="1:14" x14ac:dyDescent="0.25">
      <c r="A1570" s="8" t="s">
        <v>2241</v>
      </c>
      <c r="B1570" s="8" t="s">
        <v>508</v>
      </c>
      <c r="C1570" s="8" t="s">
        <v>2242</v>
      </c>
      <c r="D1570" s="2" t="s">
        <v>66</v>
      </c>
      <c r="E1570" s="8">
        <v>84</v>
      </c>
      <c r="F1570" s="8">
        <v>66</v>
      </c>
      <c r="G1570" s="8">
        <v>45</v>
      </c>
      <c r="H1570" s="8">
        <v>27</v>
      </c>
      <c r="I1570" s="8">
        <v>16</v>
      </c>
      <c r="J1570" s="3">
        <f>(((1*(E1570-88))+(2*(F1570-72))+(3*(G1570-55))+(4*(H1570-39))+(5*(I1570-25)))/15)+100</f>
        <v>90.733333333333334</v>
      </c>
      <c r="K1570" s="11">
        <v>-573</v>
      </c>
      <c r="L1570" s="8" t="s">
        <v>16</v>
      </c>
      <c r="M1570" s="8" t="s">
        <v>17</v>
      </c>
      <c r="N1570" s="9">
        <v>37088</v>
      </c>
    </row>
    <row r="1571" spans="1:14" x14ac:dyDescent="0.25">
      <c r="A1571" s="8" t="s">
        <v>2240</v>
      </c>
      <c r="B1571" s="8" t="s">
        <v>148</v>
      </c>
      <c r="C1571" s="8" t="s">
        <v>357</v>
      </c>
      <c r="D1571" s="7" t="s">
        <v>31</v>
      </c>
      <c r="E1571" s="8">
        <v>89</v>
      </c>
      <c r="F1571" s="8">
        <v>67</v>
      </c>
      <c r="G1571" s="8">
        <v>42</v>
      </c>
      <c r="H1571" s="8">
        <v>30</v>
      </c>
      <c r="I1571" s="8">
        <v>14</v>
      </c>
      <c r="J1571" s="3">
        <f>(((1*(E1571-88))+(2*(F1571-72))+(3*(G1571-55))+(4*(H1571-39))+(5*(I1571-25)))/15)+100</f>
        <v>90.733333333333334</v>
      </c>
      <c r="K1571" s="11">
        <v>-375</v>
      </c>
      <c r="L1571" s="8" t="s">
        <v>16</v>
      </c>
      <c r="M1571" s="8" t="s">
        <v>17</v>
      </c>
      <c r="N1571" s="9">
        <v>38448</v>
      </c>
    </row>
    <row r="1572" spans="1:14" x14ac:dyDescent="0.25">
      <c r="A1572" s="8" t="s">
        <v>2244</v>
      </c>
      <c r="B1572" s="8" t="s">
        <v>451</v>
      </c>
      <c r="C1572" s="8" t="s">
        <v>113</v>
      </c>
      <c r="D1572" s="2" t="s">
        <v>31</v>
      </c>
      <c r="E1572" s="8">
        <v>83</v>
      </c>
      <c r="F1572" s="8">
        <v>63</v>
      </c>
      <c r="G1572" s="8">
        <v>44</v>
      </c>
      <c r="J1572" s="3">
        <f>(((1*(E1572-88))+(2*(F1572-72))+(3*(G1572-55)))/6)+100</f>
        <v>90.666666666666671</v>
      </c>
      <c r="K1572" s="11">
        <v>-31</v>
      </c>
      <c r="L1572" s="8" t="s">
        <v>16</v>
      </c>
      <c r="M1572" s="8" t="s">
        <v>44</v>
      </c>
      <c r="N1572" s="9">
        <v>40618</v>
      </c>
    </row>
    <row r="1573" spans="1:14" x14ac:dyDescent="0.25">
      <c r="A1573" s="8" t="s">
        <v>2246</v>
      </c>
      <c r="B1573" s="8" t="s">
        <v>392</v>
      </c>
      <c r="C1573" s="8" t="s">
        <v>508</v>
      </c>
      <c r="D1573" s="2" t="s">
        <v>66</v>
      </c>
      <c r="E1573" s="8">
        <v>90</v>
      </c>
      <c r="F1573" s="8">
        <v>67</v>
      </c>
      <c r="G1573" s="8">
        <v>39</v>
      </c>
      <c r="J1573" s="3">
        <f>(((1*(E1573-88))+(2*(F1573-72))+(3*(G1573-55)))/6)+100</f>
        <v>90.666666666666671</v>
      </c>
      <c r="K1573" s="11">
        <v>-421</v>
      </c>
      <c r="L1573" s="8" t="s">
        <v>16</v>
      </c>
      <c r="M1573" s="8" t="s">
        <v>17</v>
      </c>
      <c r="N1573" s="9">
        <v>37669</v>
      </c>
    </row>
    <row r="1574" spans="1:14" x14ac:dyDescent="0.25">
      <c r="A1574" s="8" t="s">
        <v>2245</v>
      </c>
      <c r="B1574" s="8" t="s">
        <v>281</v>
      </c>
      <c r="C1574" s="8" t="s">
        <v>191</v>
      </c>
      <c r="D1574" s="2" t="s">
        <v>31</v>
      </c>
      <c r="E1574" s="8">
        <v>78</v>
      </c>
      <c r="F1574" s="8">
        <v>64</v>
      </c>
      <c r="G1574" s="8">
        <v>45</v>
      </c>
      <c r="J1574" s="3">
        <f>(((1*(E1574-88))+(2*(F1574-72))+(3*(G1574-55)))/6)+100</f>
        <v>90.666666666666671</v>
      </c>
      <c r="K1574" s="11">
        <v>-576</v>
      </c>
      <c r="L1574" s="8" t="s">
        <v>16</v>
      </c>
      <c r="M1574" s="8" t="s">
        <v>17</v>
      </c>
      <c r="N1574" s="9">
        <v>36816</v>
      </c>
    </row>
    <row r="1575" spans="1:14" x14ac:dyDescent="0.25">
      <c r="A1575" s="8" t="s">
        <v>2243</v>
      </c>
      <c r="B1575" s="8" t="s">
        <v>2109</v>
      </c>
      <c r="C1575" s="8" t="s">
        <v>27</v>
      </c>
      <c r="D1575" s="2" t="s">
        <v>57</v>
      </c>
      <c r="E1575" s="8">
        <v>84</v>
      </c>
      <c r="F1575" s="8">
        <v>60</v>
      </c>
      <c r="J1575" s="3">
        <f>(((1*(E1575-88))+(2*(F1575-72)))/3)+100</f>
        <v>90.666666666666671</v>
      </c>
      <c r="K1575" s="11">
        <v>-564</v>
      </c>
      <c r="L1575" s="8" t="s">
        <v>16</v>
      </c>
      <c r="M1575" s="8" t="s">
        <v>17</v>
      </c>
      <c r="N1575" s="9">
        <v>38575</v>
      </c>
    </row>
    <row r="1576" spans="1:14" x14ac:dyDescent="0.25">
      <c r="A1576" s="8" t="s">
        <v>975</v>
      </c>
      <c r="B1576" s="8" t="s">
        <v>223</v>
      </c>
      <c r="C1576" s="8" t="s">
        <v>15</v>
      </c>
      <c r="D1576" s="2" t="s">
        <v>12</v>
      </c>
      <c r="E1576" s="8">
        <v>87</v>
      </c>
      <c r="F1576" s="8">
        <v>70</v>
      </c>
      <c r="G1576" s="8">
        <v>50</v>
      </c>
      <c r="H1576" s="8">
        <v>25</v>
      </c>
      <c r="I1576" s="8">
        <v>12</v>
      </c>
      <c r="J1576" s="3">
        <f>(((1*(E1576-88))+(2*(F1576-72))+(3*(G1576-55))+(4*(H1576-39))+(5*(I1576-25)))/15)+100</f>
        <v>90.6</v>
      </c>
      <c r="K1576" s="11">
        <v>28</v>
      </c>
      <c r="L1576" s="8" t="s">
        <v>16</v>
      </c>
      <c r="M1576" s="8" t="s">
        <v>17</v>
      </c>
      <c r="N1576" s="9">
        <v>39760</v>
      </c>
    </row>
    <row r="1577" spans="1:14" x14ac:dyDescent="0.25">
      <c r="A1577" s="8" t="s">
        <v>2247</v>
      </c>
      <c r="B1577" s="8" t="s">
        <v>525</v>
      </c>
      <c r="C1577" s="8" t="s">
        <v>160</v>
      </c>
      <c r="D1577" s="2" t="s">
        <v>66</v>
      </c>
      <c r="E1577" s="8">
        <v>84</v>
      </c>
      <c r="F1577" s="8">
        <v>64</v>
      </c>
      <c r="G1577" s="8">
        <v>48</v>
      </c>
      <c r="H1577" s="8">
        <v>29</v>
      </c>
      <c r="I1577" s="8">
        <v>13</v>
      </c>
      <c r="J1577" s="3">
        <f>(((1*(E1577-88))+(2*(F1577-72))+(3*(G1577-55))+(4*(H1577-39))+(5*(I1577-25)))/15)+100</f>
        <v>90.6</v>
      </c>
      <c r="K1577" s="11">
        <v>-76</v>
      </c>
      <c r="L1577" s="8" t="s">
        <v>16</v>
      </c>
      <c r="M1577" s="8" t="s">
        <v>44</v>
      </c>
      <c r="N1577" s="9">
        <v>39537</v>
      </c>
    </row>
    <row r="1578" spans="1:14" x14ac:dyDescent="0.25">
      <c r="A1578" s="8" t="s">
        <v>2249</v>
      </c>
      <c r="B1578" s="8" t="s">
        <v>417</v>
      </c>
      <c r="C1578" s="8" t="s">
        <v>56</v>
      </c>
      <c r="D1578" s="2" t="s">
        <v>31</v>
      </c>
      <c r="E1578" s="8">
        <v>86</v>
      </c>
      <c r="F1578" s="8">
        <v>63</v>
      </c>
      <c r="G1578" s="8">
        <v>42</v>
      </c>
      <c r="H1578" s="8">
        <v>30</v>
      </c>
      <c r="J1578" s="3">
        <f>(((1*(E1578-88))+(2*(F1578-72))+(3*(G1578-55))+(4*(H1578-39)))/10)+100</f>
        <v>90.5</v>
      </c>
      <c r="K1578" s="11">
        <v>-208</v>
      </c>
      <c r="L1578" s="8" t="s">
        <v>16</v>
      </c>
      <c r="M1578" s="8" t="s">
        <v>44</v>
      </c>
      <c r="N1578" s="9">
        <v>40534</v>
      </c>
    </row>
    <row r="1579" spans="1:14" x14ac:dyDescent="0.25">
      <c r="A1579" s="8" t="s">
        <v>2250</v>
      </c>
      <c r="B1579" s="8" t="s">
        <v>1340</v>
      </c>
      <c r="C1579" s="8" t="s">
        <v>1819</v>
      </c>
      <c r="D1579" s="2" t="s">
        <v>57</v>
      </c>
      <c r="E1579" s="8">
        <v>85</v>
      </c>
      <c r="F1579" s="8">
        <v>63</v>
      </c>
      <c r="G1579" s="8">
        <v>43</v>
      </c>
      <c r="J1579" s="3">
        <f>(((1*(E1579-88))+(2*(F1579-72))+(3*(G1579-55)))/6)+100</f>
        <v>90.5</v>
      </c>
      <c r="K1579" s="11">
        <v>-146</v>
      </c>
      <c r="L1579" s="8" t="s">
        <v>16</v>
      </c>
      <c r="M1579" s="8" t="s">
        <v>17</v>
      </c>
      <c r="N1579" s="9">
        <v>40930</v>
      </c>
    </row>
    <row r="1580" spans="1:14" x14ac:dyDescent="0.25">
      <c r="A1580" s="8" t="s">
        <v>2251</v>
      </c>
      <c r="B1580" s="8" t="s">
        <v>160</v>
      </c>
      <c r="C1580" s="8" t="s">
        <v>281</v>
      </c>
      <c r="D1580" s="2" t="s">
        <v>66</v>
      </c>
      <c r="E1580" s="8">
        <v>89</v>
      </c>
      <c r="F1580" s="8">
        <v>67</v>
      </c>
      <c r="G1580" s="8">
        <v>39</v>
      </c>
      <c r="J1580" s="3">
        <f>(((1*(E1580-88))+(2*(F1580-72))+(3*(G1580-55)))/6)+100</f>
        <v>90.5</v>
      </c>
      <c r="K1580" s="11">
        <v>-146</v>
      </c>
      <c r="L1580" s="8" t="s">
        <v>16</v>
      </c>
      <c r="M1580" s="8" t="s">
        <v>17</v>
      </c>
      <c r="N1580" s="9">
        <v>38874</v>
      </c>
    </row>
    <row r="1581" spans="1:14" x14ac:dyDescent="0.25">
      <c r="A1581" s="8" t="s">
        <v>2252</v>
      </c>
      <c r="B1581" s="8" t="s">
        <v>420</v>
      </c>
      <c r="C1581" s="8" t="s">
        <v>93</v>
      </c>
      <c r="D1581" s="2" t="s">
        <v>202</v>
      </c>
      <c r="E1581" s="8">
        <v>83</v>
      </c>
      <c r="F1581" s="8">
        <v>65</v>
      </c>
      <c r="G1581" s="8">
        <v>42</v>
      </c>
      <c r="J1581" s="3">
        <f>(((1*(E1581-88))+(2*(F1581-72))+(3*(G1581-55)))/6)+100</f>
        <v>90.333333333333329</v>
      </c>
      <c r="K1581" s="11">
        <v>-223</v>
      </c>
      <c r="L1581" s="8" t="s">
        <v>16</v>
      </c>
      <c r="M1581" s="8" t="s">
        <v>17</v>
      </c>
      <c r="N1581" s="9">
        <v>39321</v>
      </c>
    </row>
    <row r="1582" spans="1:14" x14ac:dyDescent="0.25">
      <c r="A1582" s="8" t="s">
        <v>2253</v>
      </c>
      <c r="B1582" s="8" t="s">
        <v>2254</v>
      </c>
      <c r="C1582" s="8" t="s">
        <v>154</v>
      </c>
      <c r="D1582" s="7" t="s">
        <v>157</v>
      </c>
      <c r="E1582" s="8">
        <v>85</v>
      </c>
      <c r="F1582" s="8">
        <v>68</v>
      </c>
      <c r="G1582" s="8">
        <v>45</v>
      </c>
      <c r="H1582" s="8">
        <v>29</v>
      </c>
      <c r="I1582" s="8">
        <v>12</v>
      </c>
      <c r="J1582" s="3">
        <f>(((1*(E1582-88))+(2*(F1582-72))+(3*(G1582-55))+(4*(H1582-39))+(5*(I1582-25)))/15)+100</f>
        <v>90.266666666666666</v>
      </c>
      <c r="K1582" s="11">
        <v>-609</v>
      </c>
      <c r="L1582" s="8" t="s">
        <v>16</v>
      </c>
      <c r="M1582" s="8" t="s">
        <v>44</v>
      </c>
      <c r="N1582" s="9">
        <v>39318</v>
      </c>
    </row>
    <row r="1583" spans="1:14" x14ac:dyDescent="0.25">
      <c r="A1583" s="8" t="s">
        <v>1516</v>
      </c>
      <c r="B1583" s="8" t="s">
        <v>93</v>
      </c>
      <c r="C1583" s="8" t="s">
        <v>225</v>
      </c>
      <c r="D1583" s="2" t="s">
        <v>51</v>
      </c>
      <c r="E1583" s="8">
        <v>88</v>
      </c>
      <c r="F1583" s="8">
        <v>68</v>
      </c>
      <c r="G1583" s="8">
        <v>44</v>
      </c>
      <c r="H1583" s="8">
        <v>26</v>
      </c>
      <c r="I1583" s="8">
        <v>14</v>
      </c>
      <c r="J1583" s="3">
        <f>(((1*(E1583-88))+(2*(F1583-72))+(3*(G1583-55))+(4*(H1583-39))+(5*(I1583-25)))/15)+100</f>
        <v>90.133333333333326</v>
      </c>
      <c r="K1583" s="11">
        <v>-78</v>
      </c>
      <c r="L1583" s="8" t="s">
        <v>16</v>
      </c>
      <c r="M1583" s="8" t="s">
        <v>17</v>
      </c>
      <c r="N1583" s="9">
        <v>38668</v>
      </c>
    </row>
    <row r="1584" spans="1:14" x14ac:dyDescent="0.25">
      <c r="A1584" s="8" t="s">
        <v>2255</v>
      </c>
      <c r="B1584" s="8" t="s">
        <v>2256</v>
      </c>
      <c r="C1584" s="8" t="s">
        <v>102</v>
      </c>
      <c r="D1584" s="2" t="s">
        <v>12</v>
      </c>
      <c r="E1584" s="8">
        <v>87</v>
      </c>
      <c r="F1584" s="8">
        <v>66</v>
      </c>
      <c r="G1584" s="8">
        <v>40</v>
      </c>
      <c r="H1584" s="8">
        <v>25</v>
      </c>
      <c r="I1584" s="8">
        <v>18</v>
      </c>
      <c r="J1584" s="3">
        <f>(((1*(E1584-88))+(2*(F1584-72))+(3*(G1584-55))+(4*(H1584-39))+(5*(I1584-25)))/15)+100</f>
        <v>90.066666666666663</v>
      </c>
      <c r="K1584" s="11">
        <v>-628</v>
      </c>
      <c r="L1584" s="8" t="s">
        <v>16</v>
      </c>
      <c r="M1584" s="8" t="s">
        <v>17</v>
      </c>
      <c r="N1584" s="9">
        <v>38038</v>
      </c>
    </row>
    <row r="1585" spans="1:14" x14ac:dyDescent="0.25">
      <c r="A1585" s="8" t="s">
        <v>2257</v>
      </c>
      <c r="B1585" s="8" t="s">
        <v>185</v>
      </c>
      <c r="C1585" s="8" t="s">
        <v>42</v>
      </c>
      <c r="D1585" s="2" t="s">
        <v>57</v>
      </c>
      <c r="E1585" s="8">
        <v>86</v>
      </c>
      <c r="F1585" s="8">
        <v>65</v>
      </c>
      <c r="G1585" s="8">
        <v>39</v>
      </c>
      <c r="H1585" s="8">
        <v>30</v>
      </c>
      <c r="J1585" s="3">
        <f>(((1*(E1585-88))+(2*(F1585-72))+(3*(G1585-55))+(4*(H1585-39)))/10)+100</f>
        <v>90</v>
      </c>
      <c r="K1585" s="11">
        <v>-266</v>
      </c>
      <c r="L1585" s="8" t="s">
        <v>16</v>
      </c>
      <c r="M1585" s="8" t="s">
        <v>44</v>
      </c>
      <c r="N1585" s="9">
        <v>40516</v>
      </c>
    </row>
    <row r="1586" spans="1:14" x14ac:dyDescent="0.25">
      <c r="A1586" s="8" t="s">
        <v>2248</v>
      </c>
      <c r="B1586" s="8" t="s">
        <v>1997</v>
      </c>
      <c r="C1586" s="8" t="s">
        <v>196</v>
      </c>
      <c r="D1586" s="2" t="s">
        <v>57</v>
      </c>
      <c r="E1586" s="8">
        <v>78</v>
      </c>
      <c r="J1586" s="3">
        <f>(((1*(E1586-88)))/1)+100</f>
        <v>90</v>
      </c>
      <c r="K1586" s="11">
        <v>-213</v>
      </c>
      <c r="L1586" s="8" t="s">
        <v>16</v>
      </c>
      <c r="M1586" s="8" t="s">
        <v>44</v>
      </c>
      <c r="N1586" s="9">
        <v>41527</v>
      </c>
    </row>
    <row r="1587" spans="1:14" x14ac:dyDescent="0.25">
      <c r="A1587" s="8" t="s">
        <v>2258</v>
      </c>
      <c r="B1587" s="8" t="s">
        <v>1278</v>
      </c>
      <c r="C1587" s="8" t="s">
        <v>1032</v>
      </c>
      <c r="D1587" s="2" t="s">
        <v>190</v>
      </c>
      <c r="E1587" s="8">
        <v>87</v>
      </c>
      <c r="F1587" s="8">
        <v>72</v>
      </c>
      <c r="G1587" s="8">
        <v>46</v>
      </c>
      <c r="H1587" s="8">
        <v>23</v>
      </c>
      <c r="I1587" s="8">
        <v>13</v>
      </c>
      <c r="J1587" s="3">
        <f>(((1*(E1587-88))+(2*(F1587-72))+(3*(G1587-55))+(4*(H1587-39))+(5*(I1587-25)))/15)+100</f>
        <v>89.866666666666674</v>
      </c>
      <c r="K1587" s="11">
        <v>-734</v>
      </c>
      <c r="L1587" s="8" t="s">
        <v>16</v>
      </c>
      <c r="M1587" s="8" t="s">
        <v>44</v>
      </c>
      <c r="N1587" s="9">
        <v>37778</v>
      </c>
    </row>
    <row r="1588" spans="1:14" x14ac:dyDescent="0.25">
      <c r="A1588" s="8" t="s">
        <v>2259</v>
      </c>
      <c r="B1588" s="8" t="s">
        <v>81</v>
      </c>
      <c r="C1588" s="8" t="s">
        <v>1065</v>
      </c>
      <c r="D1588" s="2" t="s">
        <v>57</v>
      </c>
      <c r="E1588" s="8">
        <v>78</v>
      </c>
      <c r="F1588" s="8">
        <v>63</v>
      </c>
      <c r="G1588" s="8">
        <v>44</v>
      </c>
      <c r="J1588" s="3">
        <f>(((1*(E1588-88))+(2*(F1588-72))+(3*(G1588-55)))/6)+100</f>
        <v>89.833333333333329</v>
      </c>
      <c r="K1588" s="11">
        <v>-94</v>
      </c>
      <c r="L1588" s="8" t="s">
        <v>16</v>
      </c>
      <c r="M1588" s="8" t="s">
        <v>44</v>
      </c>
      <c r="N1588" s="9">
        <v>41065</v>
      </c>
    </row>
    <row r="1589" spans="1:14" x14ac:dyDescent="0.25">
      <c r="A1589" s="8" t="s">
        <v>2260</v>
      </c>
      <c r="B1589" s="8" t="s">
        <v>93</v>
      </c>
      <c r="C1589" s="8" t="s">
        <v>208</v>
      </c>
      <c r="D1589" s="2" t="s">
        <v>202</v>
      </c>
      <c r="E1589" s="8">
        <v>84</v>
      </c>
      <c r="F1589" s="8">
        <v>64</v>
      </c>
      <c r="G1589" s="8">
        <v>43</v>
      </c>
      <c r="H1589" s="8">
        <v>26</v>
      </c>
      <c r="I1589" s="8">
        <v>16</v>
      </c>
      <c r="J1589" s="3">
        <f>(((1*(E1589-88))+(2*(F1589-72))+(3*(G1589-55))+(4*(H1589-39))+(5*(I1589-25)))/15)+100</f>
        <v>89.8</v>
      </c>
      <c r="K1589" s="11">
        <v>-406</v>
      </c>
      <c r="L1589" s="8" t="s">
        <v>16</v>
      </c>
      <c r="M1589" s="8" t="s">
        <v>17</v>
      </c>
      <c r="N1589" s="9">
        <v>38571</v>
      </c>
    </row>
    <row r="1590" spans="1:14" x14ac:dyDescent="0.25">
      <c r="A1590" s="8" t="s">
        <v>2261</v>
      </c>
      <c r="B1590" s="8" t="s">
        <v>2262</v>
      </c>
      <c r="C1590" s="8" t="s">
        <v>35</v>
      </c>
      <c r="D1590" s="2" t="s">
        <v>57</v>
      </c>
      <c r="E1590" s="8">
        <v>78</v>
      </c>
      <c r="F1590" s="8">
        <v>61</v>
      </c>
      <c r="G1590" s="8">
        <v>45</v>
      </c>
      <c r="J1590" s="3">
        <f>(((1*(E1590-88))+(2*(F1590-72))+(3*(G1590-55)))/6)+100</f>
        <v>89.666666666666671</v>
      </c>
      <c r="K1590" s="11">
        <v>-206</v>
      </c>
      <c r="L1590" s="8" t="s">
        <v>16</v>
      </c>
      <c r="M1590" s="8" t="s">
        <v>17</v>
      </c>
      <c r="N1590" s="5">
        <v>40911</v>
      </c>
    </row>
    <row r="1591" spans="1:14" x14ac:dyDescent="0.25">
      <c r="A1591" s="8" t="s">
        <v>2263</v>
      </c>
      <c r="B1591" s="8" t="s">
        <v>1227</v>
      </c>
      <c r="C1591" s="8" t="s">
        <v>1561</v>
      </c>
      <c r="D1591" s="2" t="s">
        <v>57</v>
      </c>
      <c r="E1591" s="8">
        <v>84</v>
      </c>
      <c r="F1591" s="8">
        <v>65</v>
      </c>
      <c r="G1591" s="8">
        <v>41</v>
      </c>
      <c r="H1591" s="8">
        <v>26</v>
      </c>
      <c r="I1591" s="8">
        <v>16</v>
      </c>
      <c r="J1591" s="3">
        <f>(((1*(E1591-88))+(2*(F1591-72))+(3*(G1591-55))+(4*(H1591-39))+(5*(I1591-25)))/15)+100</f>
        <v>89.533333333333331</v>
      </c>
      <c r="K1591" s="11">
        <v>-632</v>
      </c>
      <c r="L1591" s="8" t="s">
        <v>16</v>
      </c>
      <c r="M1591" s="8" t="s">
        <v>17</v>
      </c>
      <c r="N1591" s="9">
        <v>37614</v>
      </c>
    </row>
    <row r="1592" spans="1:14" x14ac:dyDescent="0.25">
      <c r="A1592" s="8" t="s">
        <v>2264</v>
      </c>
      <c r="B1592" s="8" t="s">
        <v>2265</v>
      </c>
      <c r="C1592" s="8" t="s">
        <v>2254</v>
      </c>
      <c r="D1592" s="2" t="s">
        <v>66</v>
      </c>
      <c r="E1592" s="8">
        <v>80</v>
      </c>
      <c r="F1592" s="8">
        <v>63</v>
      </c>
      <c r="G1592" s="8">
        <v>42</v>
      </c>
      <c r="H1592" s="8">
        <v>29</v>
      </c>
      <c r="J1592" s="3">
        <f>(((1*(E1592-88))+(2*(F1592-72))+(3*(G1592-55))+(4*(H1592-39)))/10)+100</f>
        <v>89.5</v>
      </c>
      <c r="K1592" s="11">
        <v>-232</v>
      </c>
      <c r="L1592" s="8" t="s">
        <v>16</v>
      </c>
      <c r="M1592" s="8" t="s">
        <v>44</v>
      </c>
      <c r="N1592" s="9">
        <v>40791</v>
      </c>
    </row>
    <row r="1593" spans="1:14" x14ac:dyDescent="0.25">
      <c r="A1593" s="8" t="s">
        <v>2266</v>
      </c>
      <c r="B1593" s="8" t="s">
        <v>547</v>
      </c>
      <c r="C1593" s="8" t="s">
        <v>154</v>
      </c>
      <c r="D1593" s="2" t="s">
        <v>57</v>
      </c>
      <c r="E1593" s="8">
        <v>85</v>
      </c>
      <c r="F1593" s="8">
        <v>67</v>
      </c>
      <c r="G1593" s="8">
        <v>43</v>
      </c>
      <c r="H1593" s="8">
        <v>28</v>
      </c>
      <c r="I1593" s="8">
        <v>12</v>
      </c>
      <c r="J1593" s="3">
        <f>(((1*(E1593-88))+(2*(F1593-72))+(3*(G1593-55))+(4*(H1593-39))+(5*(I1593-25)))/15)+100</f>
        <v>89.466666666666669</v>
      </c>
      <c r="K1593" s="11">
        <v>-344</v>
      </c>
      <c r="L1593" s="8" t="s">
        <v>16</v>
      </c>
      <c r="M1593" s="8" t="s">
        <v>44</v>
      </c>
      <c r="N1593" s="9">
        <v>39295</v>
      </c>
    </row>
    <row r="1594" spans="1:14" x14ac:dyDescent="0.25">
      <c r="A1594" s="8" t="s">
        <v>2267</v>
      </c>
      <c r="B1594" s="8" t="s">
        <v>160</v>
      </c>
      <c r="C1594" s="8" t="s">
        <v>225</v>
      </c>
      <c r="D1594" s="2" t="s">
        <v>66</v>
      </c>
      <c r="E1594" s="8">
        <v>84</v>
      </c>
      <c r="F1594" s="8">
        <v>63</v>
      </c>
      <c r="G1594" s="8">
        <v>48</v>
      </c>
      <c r="H1594" s="8">
        <v>25</v>
      </c>
      <c r="I1594" s="8">
        <v>13</v>
      </c>
      <c r="J1594" s="3">
        <f>(((1*(E1594-88))+(2*(F1594-72))+(3*(G1594-55))+(4*(H1594-39))+(5*(I1594-25)))/15)+100</f>
        <v>89.4</v>
      </c>
      <c r="K1594" s="11">
        <v>-399</v>
      </c>
      <c r="L1594" s="8" t="s">
        <v>16</v>
      </c>
      <c r="M1594" s="8" t="s">
        <v>17</v>
      </c>
      <c r="N1594" s="9">
        <v>39155</v>
      </c>
    </row>
    <row r="1595" spans="1:14" x14ac:dyDescent="0.25">
      <c r="A1595" s="8" t="s">
        <v>2268</v>
      </c>
      <c r="B1595" s="8" t="s">
        <v>2269</v>
      </c>
      <c r="C1595" s="8" t="s">
        <v>1315</v>
      </c>
      <c r="D1595" s="2" t="s">
        <v>31</v>
      </c>
      <c r="E1595" s="8">
        <v>81</v>
      </c>
      <c r="F1595" s="8">
        <v>62</v>
      </c>
      <c r="G1595" s="8">
        <v>44</v>
      </c>
      <c r="H1595" s="8">
        <v>25</v>
      </c>
      <c r="I1595" s="8">
        <v>16</v>
      </c>
      <c r="J1595" s="3">
        <f>(((1*(E1595-88))+(2*(F1595-72))+(3*(G1595-55))+(4*(H1595-39))+(5*(I1595-25)))/15)+100</f>
        <v>89.266666666666666</v>
      </c>
      <c r="K1595" s="11">
        <v>-485</v>
      </c>
      <c r="L1595" s="8" t="s">
        <v>16</v>
      </c>
      <c r="M1595" s="8" t="s">
        <v>17</v>
      </c>
      <c r="N1595" s="9">
        <v>38353</v>
      </c>
    </row>
    <row r="1596" spans="1:14" x14ac:dyDescent="0.25">
      <c r="A1596" s="8" t="s">
        <v>2270</v>
      </c>
      <c r="B1596" s="8" t="s">
        <v>93</v>
      </c>
      <c r="C1596" s="8" t="s">
        <v>225</v>
      </c>
      <c r="D1596" s="2" t="s">
        <v>202</v>
      </c>
      <c r="E1596" s="8">
        <v>85</v>
      </c>
      <c r="F1596" s="8">
        <v>68</v>
      </c>
      <c r="G1596" s="8">
        <v>41</v>
      </c>
      <c r="H1596" s="8">
        <v>25</v>
      </c>
      <c r="J1596" s="3">
        <f>(((1*(E1596-88))+(2*(F1596-72))+(3*(G1596-55))+(4*(H1596-39)))/10)+100</f>
        <v>89.1</v>
      </c>
      <c r="K1596" s="11">
        <v>-276</v>
      </c>
      <c r="L1596" s="8" t="s">
        <v>16</v>
      </c>
      <c r="M1596" s="8" t="s">
        <v>17</v>
      </c>
      <c r="N1596" s="9">
        <v>38723</v>
      </c>
    </row>
    <row r="1597" spans="1:14" x14ac:dyDescent="0.25">
      <c r="A1597" s="8" t="s">
        <v>2271</v>
      </c>
      <c r="B1597" s="8" t="s">
        <v>236</v>
      </c>
      <c r="C1597" s="8" t="s">
        <v>53</v>
      </c>
      <c r="D1597" s="2" t="s">
        <v>66</v>
      </c>
      <c r="E1597" s="8">
        <v>87</v>
      </c>
      <c r="F1597" s="8">
        <v>68</v>
      </c>
      <c r="G1597" s="8">
        <v>44</v>
      </c>
      <c r="H1597" s="8">
        <v>26</v>
      </c>
      <c r="I1597" s="8">
        <v>11</v>
      </c>
      <c r="J1597" s="3">
        <f>(((1*(E1597-88))+(2*(F1597-72))+(3*(G1597-55))+(4*(H1597-39))+(5*(I1597-25)))/15)+100</f>
        <v>89.066666666666663</v>
      </c>
      <c r="K1597" s="11">
        <v>-294</v>
      </c>
      <c r="L1597" s="8" t="s">
        <v>16</v>
      </c>
      <c r="M1597" s="8" t="s">
        <v>17</v>
      </c>
      <c r="N1597" s="9">
        <v>39186</v>
      </c>
    </row>
    <row r="1598" spans="1:14" x14ac:dyDescent="0.25">
      <c r="A1598" s="8" t="s">
        <v>2272</v>
      </c>
      <c r="B1598" s="8" t="s">
        <v>248</v>
      </c>
      <c r="C1598" s="8" t="s">
        <v>160</v>
      </c>
      <c r="D1598" s="7" t="s">
        <v>157</v>
      </c>
      <c r="E1598" s="8">
        <v>83</v>
      </c>
      <c r="F1598" s="8">
        <v>63</v>
      </c>
      <c r="G1598" s="8">
        <v>46</v>
      </c>
      <c r="H1598" s="8">
        <v>24</v>
      </c>
      <c r="J1598" s="3">
        <f>(((1*(E1598-88))+(2*(F1598-72))+(3*(G1598-55))+(4*(H1598-39)))/10)+100</f>
        <v>89</v>
      </c>
      <c r="K1598" s="11">
        <v>-493</v>
      </c>
      <c r="L1598" s="8" t="s">
        <v>16</v>
      </c>
      <c r="M1598" s="8" t="s">
        <v>17</v>
      </c>
      <c r="N1598" s="9">
        <v>40519</v>
      </c>
    </row>
    <row r="1599" spans="1:14" x14ac:dyDescent="0.25">
      <c r="A1599" s="8" t="s">
        <v>2273</v>
      </c>
      <c r="B1599" s="8" t="s">
        <v>93</v>
      </c>
      <c r="C1599" s="8" t="s">
        <v>1030</v>
      </c>
      <c r="D1599" s="2" t="s">
        <v>202</v>
      </c>
      <c r="E1599" s="8">
        <v>85</v>
      </c>
      <c r="F1599" s="8">
        <v>67</v>
      </c>
      <c r="G1599" s="8">
        <v>44</v>
      </c>
      <c r="H1599" s="8">
        <v>24</v>
      </c>
      <c r="I1599" s="8">
        <v>13</v>
      </c>
      <c r="J1599" s="3">
        <f>(((1*(E1599-88))+(2*(F1599-72))+(3*(G1599-55))+(4*(H1599-39))+(5*(I1599-25)))/15)+100</f>
        <v>88.933333333333337</v>
      </c>
      <c r="K1599" s="11">
        <v>-332</v>
      </c>
      <c r="L1599" s="8" t="s">
        <v>16</v>
      </c>
      <c r="M1599" s="8" t="s">
        <v>17</v>
      </c>
      <c r="N1599" s="9">
        <v>38551</v>
      </c>
    </row>
    <row r="1600" spans="1:14" x14ac:dyDescent="0.25">
      <c r="A1600" s="8" t="s">
        <v>2274</v>
      </c>
      <c r="B1600" s="8" t="s">
        <v>180</v>
      </c>
      <c r="C1600" s="8" t="s">
        <v>295</v>
      </c>
      <c r="D1600" s="2" t="s">
        <v>57</v>
      </c>
      <c r="E1600" s="8">
        <v>88</v>
      </c>
      <c r="F1600" s="8">
        <v>66</v>
      </c>
      <c r="G1600" s="8">
        <v>43</v>
      </c>
      <c r="H1600" s="8">
        <v>23</v>
      </c>
      <c r="J1600" s="3">
        <f>(((1*(E1600-88))+(2*(F1600-72))+(3*(G1600-55))+(4*(H1600-39)))/10)+100</f>
        <v>88.8</v>
      </c>
      <c r="K1600" s="11">
        <v>-383</v>
      </c>
      <c r="L1600" s="8" t="s">
        <v>16</v>
      </c>
      <c r="M1600" s="8" t="s">
        <v>44</v>
      </c>
      <c r="N1600" s="9">
        <v>40117</v>
      </c>
    </row>
    <row r="1601" spans="1:14" x14ac:dyDescent="0.25">
      <c r="A1601" s="8" t="s">
        <v>2275</v>
      </c>
      <c r="B1601" s="8" t="s">
        <v>462</v>
      </c>
      <c r="C1601" s="8" t="s">
        <v>294</v>
      </c>
      <c r="D1601" s="2" t="s">
        <v>57</v>
      </c>
      <c r="E1601" s="8">
        <v>84</v>
      </c>
      <c r="F1601" s="8">
        <v>59</v>
      </c>
      <c r="G1601" s="8">
        <v>38</v>
      </c>
      <c r="H1601" s="8">
        <v>27</v>
      </c>
      <c r="I1601" s="8">
        <v>17</v>
      </c>
      <c r="J1601" s="3">
        <f>(((1*(E1601-88))+(2*(F1601-72))+(3*(G1601-55))+(4*(H1601-39))+(5*(I1601-25)))/15)+100</f>
        <v>88.733333333333334</v>
      </c>
      <c r="K1601" s="11">
        <v>-187</v>
      </c>
      <c r="L1601" s="8" t="s">
        <v>16</v>
      </c>
      <c r="M1601" s="8" t="s">
        <v>44</v>
      </c>
      <c r="N1601" s="9">
        <v>40012</v>
      </c>
    </row>
    <row r="1602" spans="1:14" x14ac:dyDescent="0.25">
      <c r="A1602" s="8" t="s">
        <v>2276</v>
      </c>
      <c r="B1602" s="8" t="s">
        <v>185</v>
      </c>
      <c r="C1602" s="8" t="s">
        <v>93</v>
      </c>
      <c r="D1602" s="2" t="s">
        <v>31</v>
      </c>
      <c r="E1602" s="8">
        <v>85</v>
      </c>
      <c r="F1602" s="8">
        <v>65</v>
      </c>
      <c r="G1602" s="8">
        <v>43</v>
      </c>
      <c r="H1602" s="8">
        <v>24</v>
      </c>
      <c r="J1602" s="3">
        <f>(((1*(E1602-88))+(2*(F1602-72))+(3*(G1602-55))+(4*(H1602-39)))/10)+100</f>
        <v>88.7</v>
      </c>
      <c r="K1602" s="11">
        <v>-305</v>
      </c>
      <c r="L1602" s="8" t="s">
        <v>16</v>
      </c>
      <c r="M1602" s="8" t="s">
        <v>44</v>
      </c>
      <c r="N1602" s="9">
        <v>40397</v>
      </c>
    </row>
    <row r="1603" spans="1:14" x14ac:dyDescent="0.25">
      <c r="A1603" s="8" t="s">
        <v>2277</v>
      </c>
      <c r="B1603" s="8" t="s">
        <v>1728</v>
      </c>
      <c r="C1603" s="8" t="s">
        <v>1296</v>
      </c>
      <c r="D1603" s="2" t="s">
        <v>57</v>
      </c>
      <c r="E1603" s="8">
        <v>87</v>
      </c>
      <c r="F1603" s="8">
        <v>68</v>
      </c>
      <c r="G1603" s="8">
        <v>41</v>
      </c>
      <c r="H1603" s="8">
        <v>23</v>
      </c>
      <c r="I1603" s="8">
        <v>14</v>
      </c>
      <c r="J1603" s="3">
        <f>(((1*(E1603-88))+(2*(F1603-72))+(3*(G1603-55))+(4*(H1603-39))+(5*(I1603-25)))/15)+100</f>
        <v>88.666666666666671</v>
      </c>
      <c r="K1603" s="11">
        <v>-446</v>
      </c>
      <c r="L1603" s="8" t="s">
        <v>16</v>
      </c>
      <c r="M1603" s="8" t="s">
        <v>44</v>
      </c>
      <c r="N1603" s="9">
        <v>39885</v>
      </c>
    </row>
    <row r="1604" spans="1:14" x14ac:dyDescent="0.25">
      <c r="A1604" s="8" t="s">
        <v>2278</v>
      </c>
      <c r="B1604" s="8" t="s">
        <v>508</v>
      </c>
      <c r="C1604" s="8" t="s">
        <v>2279</v>
      </c>
      <c r="D1604" s="2" t="s">
        <v>66</v>
      </c>
      <c r="E1604" s="8">
        <v>86</v>
      </c>
      <c r="F1604" s="8">
        <v>68</v>
      </c>
      <c r="G1604" s="8">
        <v>47</v>
      </c>
      <c r="H1604" s="8">
        <v>25</v>
      </c>
      <c r="I1604" s="8">
        <v>9</v>
      </c>
      <c r="J1604" s="3">
        <f>(((1*(E1604-88))+(2*(F1604-72))+(3*(G1604-55))+(4*(H1604-39))+(5*(I1604-25)))/15)+100</f>
        <v>88.666666666666671</v>
      </c>
      <c r="K1604" s="11">
        <v>-502</v>
      </c>
      <c r="L1604" s="8" t="s">
        <v>16</v>
      </c>
      <c r="M1604" s="8" t="s">
        <v>17</v>
      </c>
      <c r="N1604" s="9">
        <v>37189</v>
      </c>
    </row>
    <row r="1605" spans="1:14" x14ac:dyDescent="0.25">
      <c r="A1605" s="8" t="s">
        <v>2280</v>
      </c>
      <c r="B1605" s="8" t="s">
        <v>2281</v>
      </c>
      <c r="C1605" s="8" t="s">
        <v>2282</v>
      </c>
      <c r="D1605" s="2" t="s">
        <v>37</v>
      </c>
      <c r="E1605" s="8">
        <v>81</v>
      </c>
      <c r="F1605" s="8">
        <v>60</v>
      </c>
      <c r="G1605" s="8">
        <v>41</v>
      </c>
      <c r="H1605" s="8">
        <v>27</v>
      </c>
      <c r="I1605" s="8">
        <v>15</v>
      </c>
      <c r="J1605" s="3">
        <f>(((1*(E1605-88))+(2*(F1605-72))+(3*(G1605-55))+(4*(H1605-39))+(5*(I1605-25)))/15)+100</f>
        <v>88.6</v>
      </c>
      <c r="K1605" s="11">
        <v>-618</v>
      </c>
      <c r="L1605" s="8" t="s">
        <v>16</v>
      </c>
      <c r="M1605" s="8" t="s">
        <v>44</v>
      </c>
      <c r="N1605" s="9">
        <v>39670</v>
      </c>
    </row>
    <row r="1606" spans="1:14" x14ac:dyDescent="0.25">
      <c r="A1606" s="8" t="s">
        <v>2283</v>
      </c>
      <c r="B1606" s="8" t="s">
        <v>1926</v>
      </c>
      <c r="C1606" s="8" t="s">
        <v>43</v>
      </c>
      <c r="D1606" s="2" t="s">
        <v>57</v>
      </c>
      <c r="E1606" s="8">
        <v>82</v>
      </c>
      <c r="F1606" s="8">
        <v>60</v>
      </c>
      <c r="G1606" s="8">
        <v>42</v>
      </c>
      <c r="J1606" s="3">
        <f>(((1*(E1606-88))+(2*(F1606-72))+(3*(G1606-55)))/6)+100</f>
        <v>88.5</v>
      </c>
      <c r="K1606" s="11">
        <v>-74</v>
      </c>
      <c r="L1606" s="8" t="s">
        <v>16</v>
      </c>
      <c r="M1606" s="8" t="s">
        <v>44</v>
      </c>
      <c r="N1606" s="5">
        <v>40978</v>
      </c>
    </row>
    <row r="1607" spans="1:14" x14ac:dyDescent="0.25">
      <c r="A1607" s="8" t="s">
        <v>2284</v>
      </c>
      <c r="B1607" s="8" t="s">
        <v>185</v>
      </c>
      <c r="C1607" s="8" t="s">
        <v>525</v>
      </c>
      <c r="D1607" s="2" t="s">
        <v>31</v>
      </c>
      <c r="E1607" s="8">
        <v>86</v>
      </c>
      <c r="F1607" s="8">
        <v>62</v>
      </c>
      <c r="G1607" s="8">
        <v>41</v>
      </c>
      <c r="H1607" s="8">
        <v>23</v>
      </c>
      <c r="I1607" s="8">
        <v>16</v>
      </c>
      <c r="J1607" s="3">
        <f>(((1*(E1607-88))+(2*(F1607-72))+(3*(G1607-55))+(4*(H1607-39))+(5*(I1607-25)))/15)+100</f>
        <v>88.466666666666669</v>
      </c>
      <c r="K1607" s="11">
        <v>-490</v>
      </c>
      <c r="L1607" s="8" t="s">
        <v>16</v>
      </c>
      <c r="M1607" s="8" t="s">
        <v>44</v>
      </c>
      <c r="N1607" s="9">
        <v>40353</v>
      </c>
    </row>
    <row r="1608" spans="1:14" x14ac:dyDescent="0.25">
      <c r="A1608" s="8" t="s">
        <v>2285</v>
      </c>
      <c r="B1608" s="8" t="s">
        <v>1791</v>
      </c>
      <c r="C1608" s="8" t="s">
        <v>2286</v>
      </c>
      <c r="D1608" s="2" t="s">
        <v>57</v>
      </c>
      <c r="E1608" s="8">
        <v>81</v>
      </c>
      <c r="F1608" s="8">
        <v>63</v>
      </c>
      <c r="G1608" s="8">
        <v>42</v>
      </c>
      <c r="H1608" s="8">
        <v>23</v>
      </c>
      <c r="I1608" s="8">
        <v>16</v>
      </c>
      <c r="J1608" s="3">
        <f>(((1*(E1608-88))+(2*(F1608-72))+(3*(G1608-55))+(4*(H1608-39))+(5*(I1608-25)))/15)+100</f>
        <v>88.466666666666669</v>
      </c>
      <c r="K1608" s="11">
        <v>-474</v>
      </c>
      <c r="L1608" s="8" t="s">
        <v>16</v>
      </c>
      <c r="M1608" s="8" t="s">
        <v>44</v>
      </c>
      <c r="N1608" s="9">
        <v>40022</v>
      </c>
    </row>
    <row r="1609" spans="1:14" x14ac:dyDescent="0.25">
      <c r="A1609" s="8" t="s">
        <v>2287</v>
      </c>
      <c r="B1609" s="8" t="s">
        <v>780</v>
      </c>
      <c r="C1609" s="8" t="s">
        <v>236</v>
      </c>
      <c r="D1609" s="2" t="s">
        <v>31</v>
      </c>
      <c r="E1609" s="8">
        <v>79</v>
      </c>
      <c r="F1609" s="8">
        <v>61</v>
      </c>
      <c r="G1609" s="8">
        <v>42</v>
      </c>
      <c r="J1609" s="3">
        <f>(((1*(E1609-88))+(2*(F1609-72))+(3*(G1609-55)))/6)+100</f>
        <v>88.333333333333329</v>
      </c>
      <c r="K1609" s="11">
        <v>-378</v>
      </c>
      <c r="L1609" s="8" t="s">
        <v>16</v>
      </c>
      <c r="M1609" s="8" t="s">
        <v>17</v>
      </c>
      <c r="N1609" s="9">
        <v>41000</v>
      </c>
    </row>
    <row r="1610" spans="1:14" x14ac:dyDescent="0.25">
      <c r="A1610" s="8" t="s">
        <v>2288</v>
      </c>
      <c r="B1610" s="8" t="s">
        <v>2289</v>
      </c>
      <c r="C1610" s="8" t="s">
        <v>160</v>
      </c>
      <c r="D1610" s="2" t="s">
        <v>31</v>
      </c>
      <c r="E1610" s="8">
        <v>84</v>
      </c>
      <c r="F1610" s="8">
        <v>61</v>
      </c>
      <c r="G1610" s="8">
        <v>38</v>
      </c>
      <c r="H1610" s="8">
        <v>24</v>
      </c>
      <c r="I1610" s="8">
        <v>17</v>
      </c>
      <c r="J1610" s="3">
        <f>(((1*(E1610-88))+(2*(F1610-72))+(3*(G1610-55))+(4*(H1610-39))+(5*(I1610-25)))/15)+100</f>
        <v>88.2</v>
      </c>
      <c r="K1610" s="11">
        <v>-380</v>
      </c>
      <c r="L1610" s="8" t="s">
        <v>16</v>
      </c>
      <c r="M1610" s="8" t="s">
        <v>44</v>
      </c>
      <c r="N1610" s="9">
        <v>40131</v>
      </c>
    </row>
    <row r="1611" spans="1:14" x14ac:dyDescent="0.25">
      <c r="A1611" s="8" t="s">
        <v>2290</v>
      </c>
      <c r="B1611" s="8" t="s">
        <v>494</v>
      </c>
      <c r="C1611" s="8" t="s">
        <v>43</v>
      </c>
      <c r="D1611" s="2" t="s">
        <v>31</v>
      </c>
      <c r="E1611" s="8">
        <v>81</v>
      </c>
      <c r="F1611" s="8">
        <v>66</v>
      </c>
      <c r="G1611" s="8">
        <v>45</v>
      </c>
      <c r="H1611" s="8">
        <v>23</v>
      </c>
      <c r="I1611" s="8">
        <v>12</v>
      </c>
      <c r="J1611" s="3">
        <f>(((1*(E1611-88))+(2*(F1611-72))+(3*(G1611-55))+(4*(H1611-39))+(5*(I1611-25)))/15)+100</f>
        <v>88.133333333333326</v>
      </c>
      <c r="K1611" s="11">
        <v>-523</v>
      </c>
      <c r="L1611" s="8" t="s">
        <v>16</v>
      </c>
      <c r="M1611" s="8" t="s">
        <v>44</v>
      </c>
      <c r="N1611" s="9">
        <v>39658</v>
      </c>
    </row>
    <row r="1612" spans="1:14" x14ac:dyDescent="0.25">
      <c r="A1612" s="8" t="s">
        <v>2291</v>
      </c>
      <c r="B1612" s="8" t="s">
        <v>2292</v>
      </c>
      <c r="C1612" s="8" t="s">
        <v>1734</v>
      </c>
      <c r="D1612" s="2" t="s">
        <v>66</v>
      </c>
      <c r="E1612" s="8">
        <v>85</v>
      </c>
      <c r="F1612" s="8">
        <v>62</v>
      </c>
      <c r="G1612" s="8">
        <v>40</v>
      </c>
      <c r="H1612" s="8">
        <v>24</v>
      </c>
      <c r="I1612" s="8">
        <v>15</v>
      </c>
      <c r="J1612" s="3">
        <f>(((1*(E1612-88))+(2*(F1612-72))+(3*(G1612-55))+(4*(H1612-39))+(5*(I1612-25)))/15)+100</f>
        <v>88.133333333333326</v>
      </c>
      <c r="K1612" s="11">
        <v>-417</v>
      </c>
      <c r="L1612" s="8" t="s">
        <v>16</v>
      </c>
      <c r="M1612" s="8" t="s">
        <v>17</v>
      </c>
      <c r="N1612" s="9">
        <v>38198</v>
      </c>
    </row>
    <row r="1613" spans="1:14" x14ac:dyDescent="0.25">
      <c r="A1613" s="8" t="s">
        <v>2293</v>
      </c>
      <c r="B1613" s="8" t="s">
        <v>730</v>
      </c>
      <c r="C1613" s="8" t="s">
        <v>32</v>
      </c>
      <c r="D1613" s="2" t="s">
        <v>190</v>
      </c>
      <c r="E1613" s="8">
        <v>84</v>
      </c>
      <c r="F1613" s="8">
        <v>64</v>
      </c>
      <c r="G1613" s="8">
        <v>44</v>
      </c>
      <c r="H1613" s="8">
        <v>23</v>
      </c>
      <c r="I1613" s="8">
        <v>12</v>
      </c>
      <c r="J1613" s="3">
        <f>(((1*(E1613-88))+(2*(F1613-72))+(3*(G1613-55))+(4*(H1613-39))+(5*(I1613-25)))/15)+100</f>
        <v>87.866666666666674</v>
      </c>
      <c r="K1613" s="11">
        <v>-438</v>
      </c>
      <c r="L1613" s="8" t="s">
        <v>16</v>
      </c>
      <c r="M1613" s="8" t="s">
        <v>17</v>
      </c>
      <c r="N1613" s="9">
        <v>38399</v>
      </c>
    </row>
    <row r="1614" spans="1:14" x14ac:dyDescent="0.25">
      <c r="A1614" s="8" t="s">
        <v>2294</v>
      </c>
      <c r="B1614" s="8" t="s">
        <v>43</v>
      </c>
      <c r="C1614" s="8" t="s">
        <v>2295</v>
      </c>
      <c r="D1614" s="2" t="s">
        <v>57</v>
      </c>
      <c r="E1614" s="8">
        <v>88</v>
      </c>
      <c r="F1614" s="8">
        <v>65</v>
      </c>
      <c r="G1614" s="8">
        <v>44</v>
      </c>
      <c r="H1614" s="8">
        <v>21</v>
      </c>
      <c r="I1614" s="8">
        <v>12</v>
      </c>
      <c r="J1614" s="3">
        <f>(((1*(E1614-88))+(2*(F1614-72))+(3*(G1614-55))+(4*(H1614-39))+(5*(I1614-25)))/15)+100</f>
        <v>87.733333333333334</v>
      </c>
      <c r="K1614" s="11">
        <v>-409</v>
      </c>
      <c r="L1614" s="8" t="s">
        <v>16</v>
      </c>
      <c r="M1614" s="8" t="s">
        <v>44</v>
      </c>
      <c r="N1614" s="9">
        <v>38749</v>
      </c>
    </row>
    <row r="1615" spans="1:14" x14ac:dyDescent="0.25">
      <c r="A1615" s="8" t="s">
        <v>2297</v>
      </c>
      <c r="B1615" s="8" t="s">
        <v>1018</v>
      </c>
      <c r="C1615" s="8" t="s">
        <v>2298</v>
      </c>
      <c r="D1615" s="2" t="s">
        <v>57</v>
      </c>
      <c r="E1615" s="8">
        <v>81</v>
      </c>
      <c r="F1615" s="8">
        <v>57</v>
      </c>
      <c r="J1615" s="3">
        <f>(((1*(E1615-88))+(2*(F1615-72)))/3)+100</f>
        <v>87.666666666666671</v>
      </c>
      <c r="K1615" s="11">
        <v>-82</v>
      </c>
      <c r="L1615" s="8" t="s">
        <v>16</v>
      </c>
      <c r="M1615" s="8" t="s">
        <v>17</v>
      </c>
      <c r="N1615" s="9">
        <v>40678</v>
      </c>
    </row>
    <row r="1616" spans="1:14" x14ac:dyDescent="0.25">
      <c r="A1616" s="8" t="s">
        <v>2296</v>
      </c>
      <c r="B1616" s="8" t="s">
        <v>160</v>
      </c>
      <c r="C1616" s="8" t="s">
        <v>203</v>
      </c>
      <c r="D1616" s="2" t="s">
        <v>202</v>
      </c>
      <c r="E1616" s="8">
        <v>77</v>
      </c>
      <c r="F1616" s="8">
        <v>59</v>
      </c>
      <c r="J1616" s="3">
        <f>(((1*(E1616-88))+(2*(F1616-72)))/3)+100</f>
        <v>87.666666666666671</v>
      </c>
      <c r="K1616" s="11">
        <v>-313</v>
      </c>
      <c r="L1616" s="8" t="s">
        <v>16</v>
      </c>
      <c r="M1616" s="8" t="s">
        <v>17</v>
      </c>
      <c r="N1616" s="9">
        <v>39235</v>
      </c>
    </row>
    <row r="1617" spans="1:15" x14ac:dyDescent="0.25">
      <c r="A1617" s="8" t="s">
        <v>2300</v>
      </c>
      <c r="B1617" s="8" t="s">
        <v>366</v>
      </c>
      <c r="C1617" s="8" t="s">
        <v>1098</v>
      </c>
      <c r="D1617" s="2" t="s">
        <v>57</v>
      </c>
      <c r="E1617" s="8">
        <v>80</v>
      </c>
      <c r="F1617" s="8">
        <v>63</v>
      </c>
      <c r="G1617" s="8">
        <v>41</v>
      </c>
      <c r="H1617" s="8">
        <v>23</v>
      </c>
      <c r="I1617" s="8">
        <v>14</v>
      </c>
      <c r="J1617" s="3">
        <f>(((1*(E1617-88))+(2*(F1617-72))+(3*(G1617-55))+(4*(H1617-39))+(5*(I1617-25)))/15)+100</f>
        <v>87.533333333333331</v>
      </c>
      <c r="K1617" s="11">
        <v>-442</v>
      </c>
      <c r="L1617" s="8" t="s">
        <v>16</v>
      </c>
      <c r="M1617" s="8" t="s">
        <v>17</v>
      </c>
      <c r="N1617" s="5">
        <v>40118</v>
      </c>
    </row>
    <row r="1618" spans="1:15" x14ac:dyDescent="0.25">
      <c r="A1618" s="8" t="s">
        <v>2301</v>
      </c>
      <c r="B1618" s="8" t="s">
        <v>81</v>
      </c>
      <c r="C1618" s="8" t="s">
        <v>525</v>
      </c>
      <c r="D1618" s="2" t="s">
        <v>31</v>
      </c>
      <c r="E1618" s="8">
        <v>76</v>
      </c>
      <c r="F1618" s="8">
        <v>57</v>
      </c>
      <c r="G1618" s="8">
        <v>44</v>
      </c>
      <c r="J1618" s="3">
        <f>(((1*(E1618-88))+(2*(F1618-72))+(3*(G1618-55)))/6)+100</f>
        <v>87.5</v>
      </c>
      <c r="K1618" s="11">
        <v>-276</v>
      </c>
      <c r="L1618" s="8" t="s">
        <v>16</v>
      </c>
      <c r="M1618" s="8" t="s">
        <v>44</v>
      </c>
      <c r="N1618" s="9">
        <v>41072</v>
      </c>
    </row>
    <row r="1619" spans="1:15" x14ac:dyDescent="0.25">
      <c r="A1619" s="8" t="s">
        <v>2302</v>
      </c>
      <c r="B1619" s="8" t="s">
        <v>1817</v>
      </c>
      <c r="C1619" s="8" t="s">
        <v>160</v>
      </c>
      <c r="D1619" s="2" t="s">
        <v>57</v>
      </c>
      <c r="E1619" s="8">
        <v>85</v>
      </c>
      <c r="F1619" s="8">
        <v>66</v>
      </c>
      <c r="G1619" s="8">
        <v>38</v>
      </c>
      <c r="H1619" s="8">
        <v>24</v>
      </c>
      <c r="J1619" s="3">
        <f>(((1*(E1619-88))+(2*(F1619-72))+(3*(G1619-55))+(4*(H1619-39)))/10)+100</f>
        <v>87.4</v>
      </c>
      <c r="K1619" s="11">
        <v>-368</v>
      </c>
      <c r="L1619" s="8" t="s">
        <v>16</v>
      </c>
      <c r="M1619" s="8" t="s">
        <v>17</v>
      </c>
      <c r="N1619" s="9">
        <v>40266</v>
      </c>
    </row>
    <row r="1620" spans="1:15" x14ac:dyDescent="0.25">
      <c r="A1620" s="8" t="s">
        <v>2303</v>
      </c>
      <c r="B1620" s="8" t="s">
        <v>160</v>
      </c>
      <c r="C1620" s="8" t="s">
        <v>203</v>
      </c>
      <c r="D1620" s="7" t="s">
        <v>157</v>
      </c>
      <c r="E1620" s="8">
        <v>85</v>
      </c>
      <c r="F1620" s="8">
        <v>61</v>
      </c>
      <c r="G1620" s="8">
        <v>41</v>
      </c>
      <c r="H1620" s="8">
        <v>24</v>
      </c>
      <c r="J1620" s="3">
        <f>(((1*(E1620-88))+(2*(F1620-72))+(3*(G1620-55))+(4*(H1620-39)))/10)+100</f>
        <v>87.3</v>
      </c>
      <c r="K1620" s="11">
        <v>-251</v>
      </c>
      <c r="L1620" s="8" t="s">
        <v>16</v>
      </c>
      <c r="M1620" s="8" t="s">
        <v>17</v>
      </c>
      <c r="N1620" s="9">
        <v>38791</v>
      </c>
    </row>
    <row r="1621" spans="1:15" x14ac:dyDescent="0.25">
      <c r="A1621" s="8" t="s">
        <v>2304</v>
      </c>
      <c r="B1621" s="8" t="s">
        <v>119</v>
      </c>
      <c r="C1621" s="8" t="s">
        <v>1315</v>
      </c>
      <c r="D1621" s="2" t="s">
        <v>31</v>
      </c>
      <c r="E1621" s="8">
        <v>84</v>
      </c>
      <c r="F1621" s="8">
        <v>64</v>
      </c>
      <c r="G1621" s="8">
        <v>41</v>
      </c>
      <c r="H1621" s="8">
        <v>24</v>
      </c>
      <c r="I1621" s="8">
        <v>11</v>
      </c>
      <c r="J1621" s="3">
        <f>(((1*(E1621-88))+(2*(F1621-72))+(3*(G1621-55))+(4*(H1621-39))+(5*(I1621-25)))/15)+100</f>
        <v>87.2</v>
      </c>
      <c r="K1621" s="11">
        <v>-540</v>
      </c>
      <c r="L1621" s="8" t="s">
        <v>16</v>
      </c>
      <c r="M1621" s="8" t="s">
        <v>17</v>
      </c>
      <c r="N1621" s="9">
        <v>37975</v>
      </c>
    </row>
    <row r="1622" spans="1:15" x14ac:dyDescent="0.25">
      <c r="A1622" s="8" t="s">
        <v>2305</v>
      </c>
      <c r="B1622" s="8" t="s">
        <v>160</v>
      </c>
      <c r="C1622" s="8" t="s">
        <v>26</v>
      </c>
      <c r="D1622" s="2" t="s">
        <v>202</v>
      </c>
      <c r="E1622" s="8">
        <v>83</v>
      </c>
      <c r="F1622" s="8">
        <v>61</v>
      </c>
      <c r="G1622" s="8">
        <v>41</v>
      </c>
      <c r="H1622" s="8">
        <v>24</v>
      </c>
      <c r="J1622" s="3">
        <f>(((1*(E1622-88))+(2*(F1622-72))+(3*(G1622-55))+(4*(H1622-39)))/10)+100</f>
        <v>87.1</v>
      </c>
      <c r="K1622" s="11">
        <v>-322</v>
      </c>
      <c r="L1622" s="8" t="s">
        <v>16</v>
      </c>
      <c r="M1622" s="8" t="s">
        <v>17</v>
      </c>
      <c r="N1622" s="9">
        <v>38954</v>
      </c>
    </row>
    <row r="1623" spans="1:15" x14ac:dyDescent="0.25">
      <c r="A1623" s="8" t="s">
        <v>2286</v>
      </c>
      <c r="B1623" s="8" t="s">
        <v>119</v>
      </c>
      <c r="C1623" s="8" t="s">
        <v>1562</v>
      </c>
      <c r="D1623" s="2" t="s">
        <v>57</v>
      </c>
      <c r="E1623" s="8">
        <v>86</v>
      </c>
      <c r="F1623" s="8">
        <v>65</v>
      </c>
      <c r="G1623" s="8">
        <v>42</v>
      </c>
      <c r="H1623" s="8">
        <v>23</v>
      </c>
      <c r="I1623" s="8">
        <v>10</v>
      </c>
      <c r="J1623" s="3">
        <f>(((1*(E1623-88))+(2*(F1623-72))+(3*(G1623-55))+(4*(H1623-39))+(5*(I1623-25)))/15)+100</f>
        <v>87.066666666666663</v>
      </c>
      <c r="K1623" s="11">
        <v>-779</v>
      </c>
      <c r="L1623" s="8" t="s">
        <v>16</v>
      </c>
      <c r="M1623" s="8" t="s">
        <v>44</v>
      </c>
      <c r="N1623" s="9">
        <v>38034</v>
      </c>
    </row>
    <row r="1624" spans="1:15" x14ac:dyDescent="0.25">
      <c r="A1624" s="8" t="s">
        <v>2307</v>
      </c>
      <c r="B1624" s="8" t="s">
        <v>1383</v>
      </c>
      <c r="C1624" s="8" t="s">
        <v>196</v>
      </c>
      <c r="D1624" s="2" t="s">
        <v>57</v>
      </c>
      <c r="E1624" s="8">
        <v>79</v>
      </c>
      <c r="F1624" s="8">
        <v>62</v>
      </c>
      <c r="G1624" s="8">
        <v>40</v>
      </c>
      <c r="H1624" s="8">
        <v>25</v>
      </c>
      <c r="J1624" s="3">
        <f>(((1*(E1624-88))+(2*(F1624-72))+(3*(G1624-55))+(4*(H1624-39)))/10)+100</f>
        <v>87</v>
      </c>
      <c r="K1624" s="11">
        <v>-447</v>
      </c>
      <c r="L1624" s="8" t="s">
        <v>16</v>
      </c>
      <c r="M1624" s="8" t="s">
        <v>44</v>
      </c>
      <c r="N1624" s="9">
        <v>40297</v>
      </c>
    </row>
    <row r="1625" spans="1:15" x14ac:dyDescent="0.25">
      <c r="A1625" s="8" t="s">
        <v>2306</v>
      </c>
      <c r="B1625" s="8" t="s">
        <v>2081</v>
      </c>
      <c r="C1625" s="8" t="s">
        <v>32</v>
      </c>
      <c r="D1625" s="2" t="s">
        <v>57</v>
      </c>
      <c r="E1625" s="8">
        <v>75</v>
      </c>
      <c r="F1625" s="8">
        <v>59</v>
      </c>
      <c r="J1625" s="3">
        <f>(((1*(E1625-88))+(2*(F1625-72)))/3)+100</f>
        <v>87</v>
      </c>
      <c r="K1625" s="11">
        <v>-227</v>
      </c>
      <c r="L1625" s="8" t="s">
        <v>16</v>
      </c>
      <c r="M1625" s="8" t="s">
        <v>17</v>
      </c>
      <c r="N1625" s="9">
        <v>40603</v>
      </c>
    </row>
    <row r="1626" spans="1:15" x14ac:dyDescent="0.25">
      <c r="A1626" s="8" t="s">
        <v>2299</v>
      </c>
      <c r="B1626" s="8" t="s">
        <v>1503</v>
      </c>
      <c r="C1626" s="8" t="s">
        <v>458</v>
      </c>
      <c r="D1626" s="2" t="s">
        <v>18</v>
      </c>
      <c r="E1626" s="8">
        <v>75</v>
      </c>
      <c r="J1626" s="3">
        <f>(((1*(E1626-88)))/1)+100</f>
        <v>87</v>
      </c>
      <c r="K1626" s="11">
        <v>-765</v>
      </c>
      <c r="L1626" s="8" t="s">
        <v>90</v>
      </c>
      <c r="M1626" s="8" t="s">
        <v>44</v>
      </c>
      <c r="N1626" s="9">
        <v>40543</v>
      </c>
    </row>
    <row r="1627" spans="1:15" x14ac:dyDescent="0.25">
      <c r="A1627" s="8" t="s">
        <v>1643</v>
      </c>
      <c r="B1627" s="8" t="s">
        <v>160</v>
      </c>
      <c r="C1627" s="8" t="s">
        <v>879</v>
      </c>
      <c r="D1627" s="2" t="s">
        <v>66</v>
      </c>
      <c r="E1627" s="8">
        <v>84</v>
      </c>
      <c r="F1627" s="8">
        <v>62</v>
      </c>
      <c r="G1627" s="8">
        <v>39</v>
      </c>
      <c r="H1627" s="8">
        <v>23</v>
      </c>
      <c r="I1627" s="8">
        <v>13</v>
      </c>
      <c r="J1627" s="3">
        <f>(((1*(E1627-88))+(2*(F1627-72))+(3*(G1627-55))+(4*(H1627-39))+(5*(I1627-25)))/15)+100</f>
        <v>86.933333333333337</v>
      </c>
      <c r="K1627" s="11">
        <v>-609</v>
      </c>
      <c r="L1627" s="8" t="s">
        <v>16</v>
      </c>
      <c r="M1627" s="8" t="s">
        <v>17</v>
      </c>
      <c r="N1627" s="9">
        <v>38832</v>
      </c>
    </row>
    <row r="1628" spans="1:15" x14ac:dyDescent="0.25">
      <c r="A1628" s="8" t="s">
        <v>2308</v>
      </c>
      <c r="B1628" s="8" t="s">
        <v>160</v>
      </c>
      <c r="C1628" s="8" t="s">
        <v>225</v>
      </c>
      <c r="D1628" s="2" t="s">
        <v>66</v>
      </c>
      <c r="E1628" s="8">
        <v>83</v>
      </c>
      <c r="F1628" s="8">
        <v>62</v>
      </c>
      <c r="G1628" s="8">
        <v>42</v>
      </c>
      <c r="H1628" s="8">
        <v>22</v>
      </c>
      <c r="J1628" s="3">
        <f>(((1*(E1628-88))+(2*(F1628-72))+(3*(G1628-55))+(4*(H1628-39)))/10)+100</f>
        <v>86.8</v>
      </c>
      <c r="K1628" s="11">
        <v>-404</v>
      </c>
      <c r="L1628" s="8" t="s">
        <v>16</v>
      </c>
      <c r="M1628" s="8" t="s">
        <v>17</v>
      </c>
      <c r="N1628" s="9">
        <v>39048</v>
      </c>
    </row>
    <row r="1629" spans="1:15" x14ac:dyDescent="0.25">
      <c r="A1629" s="8" t="s">
        <v>2309</v>
      </c>
      <c r="B1629" s="8" t="s">
        <v>222</v>
      </c>
      <c r="C1629" s="8" t="s">
        <v>160</v>
      </c>
      <c r="D1629" s="2" t="s">
        <v>12</v>
      </c>
      <c r="E1629" s="8">
        <v>84</v>
      </c>
      <c r="F1629" s="8">
        <v>64</v>
      </c>
      <c r="G1629" s="8">
        <v>44</v>
      </c>
      <c r="H1629" s="8">
        <v>25</v>
      </c>
      <c r="I1629" s="8">
        <v>7</v>
      </c>
      <c r="J1629" s="3">
        <f>(((1*(E1629-88))+(2*(F1629-72))+(3*(G1629-55))+(4*(H1629-39))+(5*(I1629-25)))/15)+100</f>
        <v>86.733333333333334</v>
      </c>
      <c r="K1629" s="11">
        <v>-421</v>
      </c>
      <c r="L1629" s="8" t="s">
        <v>16</v>
      </c>
      <c r="M1629" s="8" t="s">
        <v>17</v>
      </c>
      <c r="N1629" s="9">
        <v>40562</v>
      </c>
    </row>
    <row r="1630" spans="1:15" x14ac:dyDescent="0.25">
      <c r="A1630" s="8" t="s">
        <v>2310</v>
      </c>
      <c r="B1630" s="8" t="s">
        <v>1506</v>
      </c>
      <c r="C1630" s="8" t="s">
        <v>93</v>
      </c>
      <c r="D1630" s="2" t="s">
        <v>157</v>
      </c>
      <c r="E1630" s="8">
        <v>82</v>
      </c>
      <c r="F1630" s="8">
        <v>60</v>
      </c>
      <c r="G1630" s="8">
        <v>43</v>
      </c>
      <c r="H1630" s="8">
        <v>21</v>
      </c>
      <c r="J1630" s="3">
        <f>(((1*(E1630-88))+(2*(F1630-72))+(3*(G1630-55))+(4*(H1630-39)))/10)+100</f>
        <v>86.2</v>
      </c>
      <c r="K1630" s="11">
        <v>-294</v>
      </c>
      <c r="L1630" s="8" t="s">
        <v>16</v>
      </c>
      <c r="M1630" s="8" t="s">
        <v>17</v>
      </c>
      <c r="N1630" s="9">
        <v>40368</v>
      </c>
    </row>
    <row r="1631" spans="1:15" x14ac:dyDescent="0.25">
      <c r="A1631" s="8" t="s">
        <v>2311</v>
      </c>
      <c r="B1631" s="8" t="s">
        <v>1102</v>
      </c>
      <c r="C1631" s="8" t="s">
        <v>42</v>
      </c>
      <c r="D1631" s="2" t="s">
        <v>12</v>
      </c>
      <c r="E1631" s="8">
        <v>80</v>
      </c>
      <c r="F1631" s="8">
        <v>55</v>
      </c>
      <c r="G1631" s="8">
        <v>39</v>
      </c>
      <c r="H1631" s="8">
        <v>27</v>
      </c>
      <c r="J1631" s="3">
        <f>(((1*(E1631-88))+(2*(F1631-72))+(3*(G1631-55))+(4*(H1631-39)))/10)+100</f>
        <v>86.2</v>
      </c>
      <c r="K1631" s="11">
        <v>-233</v>
      </c>
      <c r="L1631" s="8" t="s">
        <v>16</v>
      </c>
      <c r="M1631" s="8" t="s">
        <v>44</v>
      </c>
      <c r="N1631" s="9">
        <v>40621</v>
      </c>
      <c r="O1631" s="6"/>
    </row>
    <row r="1632" spans="1:15" x14ac:dyDescent="0.25">
      <c r="A1632" s="8" t="s">
        <v>2312</v>
      </c>
      <c r="B1632" s="8" t="s">
        <v>1490</v>
      </c>
      <c r="C1632" s="8" t="s">
        <v>1819</v>
      </c>
      <c r="D1632" s="2" t="s">
        <v>57</v>
      </c>
      <c r="E1632" s="8">
        <v>81</v>
      </c>
      <c r="F1632" s="8">
        <v>61</v>
      </c>
      <c r="G1632" s="8">
        <v>37</v>
      </c>
      <c r="J1632" s="3">
        <f>(((1*(E1632-88))+(2*(F1632-72))+(3*(G1632-55)))/6)+100</f>
        <v>86.166666666666671</v>
      </c>
      <c r="K1632" s="11">
        <v>-481</v>
      </c>
      <c r="L1632" s="8" t="s">
        <v>16</v>
      </c>
      <c r="M1632" s="8" t="s">
        <v>17</v>
      </c>
      <c r="N1632" s="9">
        <v>40273</v>
      </c>
    </row>
    <row r="1633" spans="1:14" x14ac:dyDescent="0.25">
      <c r="A1633" s="8" t="s">
        <v>2313</v>
      </c>
      <c r="B1633" s="8" t="s">
        <v>185</v>
      </c>
      <c r="C1633" s="8" t="s">
        <v>43</v>
      </c>
      <c r="D1633" s="2" t="s">
        <v>31</v>
      </c>
      <c r="E1633" s="8">
        <v>84</v>
      </c>
      <c r="F1633" s="8">
        <v>59</v>
      </c>
      <c r="G1633" s="8">
        <v>35</v>
      </c>
      <c r="H1633" s="8">
        <v>26</v>
      </c>
      <c r="J1633" s="3">
        <f>(((1*(E1633-88))+(2*(F1633-72))+(3*(G1633-55))+(4*(H1633-39)))/10)+100</f>
        <v>85.8</v>
      </c>
      <c r="K1633" s="11">
        <v>-497</v>
      </c>
      <c r="L1633" s="8" t="s">
        <v>16</v>
      </c>
      <c r="M1633" s="8" t="s">
        <v>44</v>
      </c>
      <c r="N1633" s="9">
        <v>40842</v>
      </c>
    </row>
    <row r="1634" spans="1:14" x14ac:dyDescent="0.25">
      <c r="A1634" s="8" t="s">
        <v>2314</v>
      </c>
      <c r="B1634" s="8" t="s">
        <v>81</v>
      </c>
      <c r="C1634" s="8" t="s">
        <v>138</v>
      </c>
      <c r="D1634" s="2" t="s">
        <v>31</v>
      </c>
      <c r="E1634" s="8">
        <v>79</v>
      </c>
      <c r="F1634" s="8">
        <v>56</v>
      </c>
      <c r="G1634" s="8">
        <v>39</v>
      </c>
      <c r="J1634" s="3">
        <f>(((1*(E1634-88))+(2*(F1634-72))+(3*(G1634-55)))/6)+100</f>
        <v>85.166666666666671</v>
      </c>
      <c r="K1634" s="11">
        <v>-411</v>
      </c>
      <c r="L1634" s="8" t="s">
        <v>16</v>
      </c>
      <c r="M1634" s="8" t="s">
        <v>44</v>
      </c>
      <c r="N1634" s="9">
        <v>40904</v>
      </c>
    </row>
    <row r="1635" spans="1:14" x14ac:dyDescent="0.25">
      <c r="A1635" s="8" t="s">
        <v>1598</v>
      </c>
      <c r="B1635" s="8" t="s">
        <v>2315</v>
      </c>
      <c r="C1635" s="8" t="s">
        <v>32</v>
      </c>
      <c r="D1635" s="2" t="s">
        <v>31</v>
      </c>
      <c r="E1635" s="8">
        <v>86</v>
      </c>
      <c r="F1635" s="8">
        <v>61</v>
      </c>
      <c r="G1635" s="8">
        <v>37</v>
      </c>
      <c r="H1635" s="8">
        <v>18</v>
      </c>
      <c r="I1635" s="8">
        <v>11</v>
      </c>
      <c r="J1635" s="3">
        <f>(((1*(E1635-88))+(2*(F1635-72))+(3*(G1635-55))+(4*(H1635-39))+(5*(I1635-25)))/15)+100</f>
        <v>84.533333333333331</v>
      </c>
      <c r="K1635" s="11">
        <v>-719</v>
      </c>
      <c r="L1635" s="8" t="s">
        <v>16</v>
      </c>
      <c r="M1635" s="8" t="s">
        <v>17</v>
      </c>
      <c r="N1635" s="9">
        <v>37898</v>
      </c>
    </row>
    <row r="1636" spans="1:14" x14ac:dyDescent="0.25">
      <c r="A1636" s="8" t="s">
        <v>2316</v>
      </c>
      <c r="B1636" s="8" t="s">
        <v>72</v>
      </c>
      <c r="C1636" s="8" t="s">
        <v>225</v>
      </c>
      <c r="D1636" s="2" t="s">
        <v>51</v>
      </c>
      <c r="E1636" s="8">
        <v>82</v>
      </c>
      <c r="F1636" s="8">
        <v>63</v>
      </c>
      <c r="G1636" s="8">
        <v>42</v>
      </c>
      <c r="H1636" s="8">
        <v>18</v>
      </c>
      <c r="I1636" s="8">
        <v>8</v>
      </c>
      <c r="J1636" s="3">
        <f>(((1*(E1636-88))+(2*(F1636-72))+(3*(G1636-55))+(4*(H1636-39))+(5*(I1636-25)))/15)+100</f>
        <v>84.533333333333331</v>
      </c>
      <c r="K1636" s="11">
        <v>-470</v>
      </c>
      <c r="L1636" s="8" t="s">
        <v>16</v>
      </c>
      <c r="M1636" s="8" t="s">
        <v>44</v>
      </c>
      <c r="N1636" s="9">
        <v>38977</v>
      </c>
    </row>
    <row r="1637" spans="1:14" x14ac:dyDescent="0.25">
      <c r="A1637" s="8" t="s">
        <v>2317</v>
      </c>
      <c r="B1637" s="8" t="s">
        <v>660</v>
      </c>
      <c r="C1637" s="8" t="s">
        <v>2318</v>
      </c>
      <c r="D1637" s="2" t="s">
        <v>57</v>
      </c>
      <c r="E1637" s="8">
        <v>79</v>
      </c>
      <c r="F1637" s="8">
        <v>60</v>
      </c>
      <c r="G1637" s="8">
        <v>38</v>
      </c>
      <c r="H1637" s="8">
        <v>21</v>
      </c>
      <c r="J1637" s="3">
        <f>(((1*(E1637-88))+(2*(F1637-72))+(3*(G1637-55))+(4*(H1637-39)))/10)+100</f>
        <v>84.4</v>
      </c>
      <c r="K1637" s="11">
        <v>-332</v>
      </c>
      <c r="L1637" s="8" t="s">
        <v>16</v>
      </c>
      <c r="M1637" s="8" t="s">
        <v>17</v>
      </c>
      <c r="N1637" s="9">
        <v>40094</v>
      </c>
    </row>
    <row r="1638" spans="1:14" x14ac:dyDescent="0.25">
      <c r="A1638" s="8" t="s">
        <v>2319</v>
      </c>
      <c r="B1638" s="8" t="s">
        <v>1970</v>
      </c>
      <c r="C1638" s="8" t="s">
        <v>43</v>
      </c>
      <c r="D1638" s="2" t="s">
        <v>57</v>
      </c>
      <c r="E1638" s="8">
        <v>78</v>
      </c>
      <c r="F1638" s="8">
        <v>52</v>
      </c>
      <c r="G1638" s="8">
        <v>33</v>
      </c>
      <c r="H1638" s="8">
        <v>28</v>
      </c>
      <c r="J1638" s="3">
        <f>(((1*(E1638-88))+(2*(F1638-72))+(3*(G1638-55))+(4*(H1638-39)))/10)+100</f>
        <v>84</v>
      </c>
      <c r="K1638" s="11">
        <v>-263</v>
      </c>
      <c r="L1638" s="8" t="s">
        <v>16</v>
      </c>
      <c r="M1638" s="8" t="s">
        <v>44</v>
      </c>
      <c r="N1638" s="5">
        <v>40653</v>
      </c>
    </row>
    <row r="1639" spans="1:14" x14ac:dyDescent="0.25">
      <c r="A1639" s="8" t="s">
        <v>2320</v>
      </c>
      <c r="B1639" s="8" t="s">
        <v>248</v>
      </c>
      <c r="C1639" s="8" t="s">
        <v>160</v>
      </c>
      <c r="D1639" s="2" t="s">
        <v>66</v>
      </c>
      <c r="E1639" s="8">
        <v>76</v>
      </c>
      <c r="F1639" s="8">
        <v>57</v>
      </c>
      <c r="G1639" s="8">
        <v>36</v>
      </c>
      <c r="J1639" s="3">
        <f>(((1*(E1639-88))+(2*(F1639-72))+(3*(G1639-55)))/6)+100</f>
        <v>83.5</v>
      </c>
      <c r="K1639" s="11">
        <v>-268</v>
      </c>
      <c r="L1639" s="8" t="s">
        <v>16</v>
      </c>
      <c r="M1639" s="8" t="s">
        <v>17</v>
      </c>
      <c r="N1639" s="9">
        <v>40368</v>
      </c>
    </row>
    <row r="1640" spans="1:14" x14ac:dyDescent="0.25">
      <c r="A1640" s="8" t="s">
        <v>2321</v>
      </c>
      <c r="B1640" s="8" t="s">
        <v>1643</v>
      </c>
      <c r="C1640" s="8" t="s">
        <v>1364</v>
      </c>
      <c r="D1640" s="2" t="s">
        <v>66</v>
      </c>
      <c r="E1640" s="8">
        <v>82</v>
      </c>
      <c r="F1640" s="8">
        <v>56</v>
      </c>
      <c r="G1640" s="8">
        <v>33</v>
      </c>
      <c r="J1640" s="3">
        <f>(((1*(E1640-88))+(2*(F1640-72))+(3*(G1640-55)))/6)+100</f>
        <v>82.666666666666671</v>
      </c>
      <c r="K1640" s="11">
        <v>-489</v>
      </c>
      <c r="L1640" s="8" t="s">
        <v>16</v>
      </c>
      <c r="M1640" s="8" t="s">
        <v>17</v>
      </c>
      <c r="N1640" s="9">
        <v>40051</v>
      </c>
    </row>
    <row r="1641" spans="1:14" x14ac:dyDescent="0.25">
      <c r="A1641" s="8" t="s">
        <v>2322</v>
      </c>
      <c r="B1641" s="8" t="s">
        <v>525</v>
      </c>
      <c r="C1641" s="8" t="s">
        <v>1592</v>
      </c>
      <c r="D1641" s="2" t="s">
        <v>66</v>
      </c>
      <c r="E1641" s="8">
        <v>79</v>
      </c>
      <c r="F1641" s="8">
        <v>50</v>
      </c>
      <c r="G1641" s="8">
        <v>36</v>
      </c>
      <c r="J1641" s="3">
        <f>(((1*(E1641-88))+(2*(F1641-72))+(3*(G1641-55)))/6)+100</f>
        <v>81.666666666666671</v>
      </c>
      <c r="K1641" s="11">
        <v>-313</v>
      </c>
      <c r="L1641" s="8" t="s">
        <v>16</v>
      </c>
      <c r="M1641" s="8" t="s">
        <v>44</v>
      </c>
      <c r="N1641" s="9">
        <v>39385</v>
      </c>
    </row>
    <row r="1642" spans="1:14" x14ac:dyDescent="0.25">
      <c r="A1642" s="8" t="s">
        <v>2265</v>
      </c>
      <c r="B1642" s="8" t="s">
        <v>525</v>
      </c>
      <c r="C1642" s="8" t="s">
        <v>160</v>
      </c>
      <c r="D1642" s="2" t="s">
        <v>66</v>
      </c>
      <c r="E1642" s="8">
        <v>82</v>
      </c>
      <c r="F1642" s="8">
        <v>57</v>
      </c>
      <c r="G1642" s="8">
        <v>30</v>
      </c>
      <c r="J1642" s="3">
        <f>(((1*(E1642-88))+(2*(F1642-72))+(3*(G1642-55)))/6)+100</f>
        <v>81.5</v>
      </c>
      <c r="K1642" s="11">
        <v>-265</v>
      </c>
      <c r="L1642" s="8" t="s">
        <v>16</v>
      </c>
      <c r="M1642" s="8" t="s">
        <v>17</v>
      </c>
      <c r="N1642" s="9">
        <v>39752</v>
      </c>
    </row>
    <row r="1643" spans="1:14" x14ac:dyDescent="0.25">
      <c r="D1643" s="2"/>
      <c r="J1643" s="2"/>
      <c r="N1643" s="9"/>
    </row>
    <row r="1644" spans="1:14" ht="14.25" customHeight="1" x14ac:dyDescent="0.25">
      <c r="D1644" s="2"/>
      <c r="J1644" s="2"/>
      <c r="N1644" s="9"/>
    </row>
    <row r="1650" spans="4:11" x14ac:dyDescent="0.25">
      <c r="K1650" s="6"/>
    </row>
    <row r="1655" spans="4:11" x14ac:dyDescent="0.25">
      <c r="D1655" s="7"/>
      <c r="J1655" s="7"/>
    </row>
    <row r="1656" spans="4:11" x14ac:dyDescent="0.25">
      <c r="D1656" s="7"/>
      <c r="J1656" s="7"/>
    </row>
    <row r="1657" spans="4:11" x14ac:dyDescent="0.25">
      <c r="D1657" s="7"/>
      <c r="J1657" s="7"/>
    </row>
    <row r="1658" spans="4:11" x14ac:dyDescent="0.25">
      <c r="D1658" s="7"/>
      <c r="J1658" s="7"/>
    </row>
    <row r="1659" spans="4:11" x14ac:dyDescent="0.25">
      <c r="D1659" s="7"/>
      <c r="J1659" s="7"/>
    </row>
    <row r="1660" spans="4:11" x14ac:dyDescent="0.25">
      <c r="D1660" s="7"/>
      <c r="J1660" s="7"/>
    </row>
    <row r="1661" spans="4:11" x14ac:dyDescent="0.25">
      <c r="D1661" s="7"/>
      <c r="J1661" s="7"/>
    </row>
    <row r="1662" spans="4:11" x14ac:dyDescent="0.25">
      <c r="D1662" s="7"/>
      <c r="J1662" s="7"/>
    </row>
    <row r="1663" spans="4:11" x14ac:dyDescent="0.25">
      <c r="D1663" s="7"/>
      <c r="J1663" s="7"/>
    </row>
    <row r="1664" spans="4:11" x14ac:dyDescent="0.25">
      <c r="D1664" s="7"/>
      <c r="J1664" s="7"/>
    </row>
    <row r="1665" spans="4:10" x14ac:dyDescent="0.25">
      <c r="D1665" s="7"/>
      <c r="J1665" s="7"/>
    </row>
    <row r="1666" spans="4:10" x14ac:dyDescent="0.25">
      <c r="D1666" s="7"/>
      <c r="J1666" s="7"/>
    </row>
    <row r="1667" spans="4:10" x14ac:dyDescent="0.25">
      <c r="D1667" s="7"/>
      <c r="J1667" s="7"/>
    </row>
    <row r="1668" spans="4:10" x14ac:dyDescent="0.25">
      <c r="D1668" s="7"/>
      <c r="J1668" s="7"/>
    </row>
    <row r="1669" spans="4:10" x14ac:dyDescent="0.25">
      <c r="D1669" s="7"/>
      <c r="J1669" s="7"/>
    </row>
    <row r="1670" spans="4:10" x14ac:dyDescent="0.25">
      <c r="D1670" s="7"/>
      <c r="J1670" s="7"/>
    </row>
    <row r="1671" spans="4:10" x14ac:dyDescent="0.25">
      <c r="D1671" s="7"/>
      <c r="J1671" s="7"/>
    </row>
    <row r="1672" spans="4:10" x14ac:dyDescent="0.25">
      <c r="D1672" s="7"/>
      <c r="J1672" s="7"/>
    </row>
    <row r="1673" spans="4:10" x14ac:dyDescent="0.25">
      <c r="D1673" s="7"/>
      <c r="J1673" s="7"/>
    </row>
    <row r="1674" spans="4:10" x14ac:dyDescent="0.25">
      <c r="D1674" s="7"/>
      <c r="J1674" s="7"/>
    </row>
  </sheetData>
  <sortState ref="A2:CF1674">
    <sortCondition descending="1" ref="J2:J1673"/>
  </sortState>
  <conditionalFormatting sqref="E3:I2996">
    <cfRule type="expression" dxfId="2" priority="3">
      <formula>#REF!&lt;100</formula>
    </cfRule>
  </conditionalFormatting>
  <conditionalFormatting sqref="E820:E849">
    <cfRule type="expression" dxfId="1" priority="2">
      <formula>#REF!&lt;100</formula>
    </cfRule>
  </conditionalFormatting>
  <conditionalFormatting sqref="F820:I849">
    <cfRule type="expression" dxfId="0" priority="4">
      <formula>#REF!&lt;100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Joop Olieman</dc:creator>
  <cp:lastModifiedBy>Anne Hiemstra</cp:lastModifiedBy>
  <dcterms:created xsi:type="dcterms:W3CDTF">2020-10-21T19:49:29Z</dcterms:created>
  <dcterms:modified xsi:type="dcterms:W3CDTF">2020-10-23T15:53:37Z</dcterms:modified>
</cp:coreProperties>
</file>